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ДЧБ" sheetId="1" r:id="rId1"/>
  </sheets>
  <definedNames>
    <definedName name="APPT" localSheetId="0">'ДЧБ'!$A$19</definedName>
    <definedName name="FIO" localSheetId="0">'ДЧБ'!$F$19</definedName>
    <definedName name="SIGN" localSheetId="0">'ДЧБ'!$A$19:$H$20</definedName>
  </definedNames>
  <calcPr fullCalcOnLoad="1"/>
</workbook>
</file>

<file path=xl/sharedStrings.xml><?xml version="1.0" encoding="utf-8"?>
<sst xmlns="http://schemas.openxmlformats.org/spreadsheetml/2006/main" count="521" uniqueCount="248">
  <si>
    <t>Итого</t>
  </si>
  <si>
    <t/>
  </si>
  <si>
    <t>КВД</t>
  </si>
  <si>
    <t>Наименование КВД</t>
  </si>
  <si>
    <t>КОСГУ</t>
  </si>
  <si>
    <t>Зачислено</t>
  </si>
  <si>
    <t>Бюджетные назначения 2015  год</t>
  </si>
  <si>
    <t>1.00.00.00.0.00.0.000</t>
  </si>
  <si>
    <t>НАЛОГОВЫЕ И НЕНАЛОГОВЫЕ ДОХОДЫ</t>
  </si>
  <si>
    <t>0.0.0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</si>
  <si>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</si>
  <si>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</si>
  <si>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</si>
  <si>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</si>
  <si>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1.1.0</t>
  </si>
  <si>
    <t>1.01.02.01.0.01.0.000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</si>
  <si>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</si>
  <si>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</si>
  <si>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</si>
  <si>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1.01.02.01.0.01.2.100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</si>
  <si>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</si>
  <si>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1.01.02.02.0.01.0.000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</si>
  <si>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</si>
  <si>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1.01.02.02.0.01.1.000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</si>
  <si>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</si>
  <si>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1.01.02.02.0.01.2.100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</si>
  <si>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</si>
  <si>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1.01.02.02.0.01.3.000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</si>
  <si>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</si>
  <si>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1.01.02.02.0.01.4.000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</si>
  <si>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</si>
  <si>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1.01.02.03.0.01.0.000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</si>
  <si>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</si>
  <si>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</si>
  <si>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</si>
  <si>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1.01.02.03.0.01.2.100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</si>
  <si>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</si>
  <si>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1.01.02.03.0.01.3.000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</si>
  <si>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</si>
  <si>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</si>
  <si>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</si>
  <si>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</si>
  <si>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</si>
  <si>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</si>
  <si>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</si>
  <si>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</si>
  <si>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</si>
  <si>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</si>
  <si>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</si>
  <si>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</si>
  <si>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</si>
  <si>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1.05.00.00.0.00.0.000</t>
  </si>
  <si>
    <t>НАЛОГИ НА СОВОКУПНЫЙ ДОХОД</t>
  </si>
  <si>
    <t>1.05.03.00.0.01.0.000</t>
  </si>
  <si>
    <t>Единый сельскохозяйственный налог</t>
  </si>
  <si>
    <t>1.05.03.01.0.01.0.000</t>
  </si>
  <si>
    <t>1.05.03.01.0.01.2.100</t>
  </si>
  <si>
    <t>Единый сельскохозяйственный налог (пени по соответствующему платежу)</t>
  </si>
  <si>
    <t>1.05.03.01.0.01.3.000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</si>
  <si>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Федерации))</t>
  </si>
  <si>
    <t>1.05.03.02.0.01.0.000</t>
  </si>
  <si>
    <t>Единый сельскохозяйственный налог (за налоговые периоды, истекшие до 1 января 2011 года)</t>
  </si>
  <si>
    <t>1.05.03.02.0.01.1.000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</si>
  <si>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</si>
  <si>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</si>
  <si>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</si>
  <si>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</si>
  <si>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</si>
  <si>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1.06.01.03.0.13.0.000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</si>
  <si>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</si>
  <si>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1.06.01.03.0.13.1.000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</si>
  <si>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</si>
  <si>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1.06.01.03.0.13.2.100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</si>
  <si>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</si>
  <si>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1.06.04.00.0.02.0.000</t>
  </si>
  <si>
    <t>Транспортный налог</t>
  </si>
  <si>
    <t>1.06.04.01.1.02.0.000</t>
  </si>
  <si>
    <t>Транспортный налог с организаций</t>
  </si>
  <si>
    <t>1.06.04.01.1.02.1.000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</si>
  <si>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</si>
  <si>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1.06.04.01.1.02.2.100</t>
  </si>
  <si>
    <t>Транспортный налог с организаций (пени по соответствующему платежу)</t>
  </si>
  <si>
    <t>1.06.04.01.1.02.3.000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</si>
  <si>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</si>
  <si>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1.06.04.01.2.02.0.000</t>
  </si>
  <si>
    <t>Транспортный налог с физических лиц</t>
  </si>
  <si>
    <t>1.06.04.01.2.02.1.000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</si>
  <si>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</si>
  <si>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1.06.04.01.2.02.2.100</t>
  </si>
  <si>
    <t>Транспортный налог с физических лиц (пени по соответствующему платежу)</t>
  </si>
  <si>
    <t>1.06.04.01.2.02.4.000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</si>
  <si>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</si>
  <si>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1.06.06.00.0.00.0.000</t>
  </si>
  <si>
    <t>Земельный налог</t>
  </si>
  <si>
    <t>1.06.06.03.0.03.0.000</t>
  </si>
  <si>
    <t>Земельный налог с организаций</t>
  </si>
  <si>
    <t>1.06.06.03.3.13.0.000</t>
  </si>
  <si>
    <t>Земельный налог с организаций, обладающих земельным участком, расположенным в границах городских поселений</t>
  </si>
  <si>
    <t>1.06.06.03.3.13.1.000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</si>
  <si>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</si>
  <si>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1.06.06.03.3.13.2.100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</si>
  <si>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</si>
  <si>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1.06.06.03.3.13.3.000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</si>
  <si>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</si>
  <si>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1.06.06.03.3.13.4.000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</si>
  <si>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</si>
  <si>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1.06.06.04.0.00.0.000</t>
  </si>
  <si>
    <t>Земельный налог с физических лиц</t>
  </si>
  <si>
    <t>1.06.06.04.3.13.0.000</t>
  </si>
  <si>
    <t>Земельный налог с физических лиц, обладающих земельным участком, расположенным в границах городских поселений</t>
  </si>
  <si>
    <t>1.06.06.04.3.13.1.000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</si>
  <si>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</si>
  <si>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1.06.06.04.3.13.2.100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</si>
  <si>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</si>
  <si>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1.06.06.04.3.13.3.000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</si>
  <si>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</si>
  <si>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1.06.06.04.3.13.4.000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</si>
  <si>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</si>
  <si>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</si>
  <si>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</si>
  <si>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</si>
  <si>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</si>
  <si>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1.2.0</t>
  </si>
  <si>
    <t>1.11.05.01.0.00.0.000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</si>
  <si>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</si>
  <si>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</si>
  <si>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</si>
  <si>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1.11.05.02.0.00.0.000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</si>
  <si>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</si>
  <si>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1.11.05.02.5.13.0.000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</si>
  <si>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</si>
  <si>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1.11.05.03.0.00.0.000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</si>
  <si>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</si>
  <si>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1.11.05.03.5.13.0.000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</si>
  <si>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</si>
  <si>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</si>
  <si>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</si>
  <si>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</si>
  <si>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</si>
  <si>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1.11.09.04.5.13.0.000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</si>
  <si>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</si>
  <si>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1.11.09.04.5.13.0.111</t>
  </si>
  <si>
    <t>прочие поступления от использования имущества (НАЙМ)</t>
  </si>
  <si>
    <t>1.14.00.00.0.00.0.000</t>
  </si>
  <si>
    <t>ДОХОДЫ ОТ ПРОДАЖИ МАТЕРИАЛЬНЫХ И НЕМАТЕРИАЛЬНЫХ АКТИВОВ</t>
  </si>
  <si>
    <t>1.14.02.00.0.00.0.000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</si>
  <si>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</si>
  <si>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1.14.02.05.0.13.0.000</t>
  </si>
  <si>
    <t>Доходы от реализации имущества, находящегося в собственности городских поселений, в части реализации основных средств по указанному имуществу</t>
  </si>
  <si>
    <t>4.1.0</t>
  </si>
  <si>
    <t>1.14.02.05.3.13.0.000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</si>
  <si>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</si>
  <si>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1.14.06.00.0.00.0.000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</si>
  <si>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</si>
  <si>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4.3.0</t>
  </si>
  <si>
    <t>1.14.06.01.0.00.0.000</t>
  </si>
  <si>
    <t>Доходы от продажи земельных участков, государственная собственность на которые не разграничена</t>
  </si>
  <si>
    <t>1.14.06.01.3.13.0.000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</si>
  <si>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</si>
  <si>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1.14.06.02.0.00.0.000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</si>
  <si>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</si>
  <si>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1.14.06.02.5.13.0.000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</si>
  <si>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</si>
  <si>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1.16.00.00.0.00.0.000</t>
  </si>
  <si>
    <t>ШТРАФЫ, САНКЦИИ, ВОЗМЕЩЕНИЕ УЩЕРБА</t>
  </si>
  <si>
    <t>1.16.90.00.0.00.0.000</t>
  </si>
  <si>
    <t>Прочие поступления от денежных взысканий (штрафов) и иных сумм в возмещение ущерба</t>
  </si>
  <si>
    <t>1.4.0</t>
  </si>
  <si>
    <t>1.16.90.05.0.13.0.000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</si>
  <si>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</si>
  <si>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1.17.00.00.0.00.0.000</t>
  </si>
  <si>
    <t>ПРОЧИЕ НЕНАЛОГОВЫЕ ДОХОДЫ</t>
  </si>
  <si>
    <t>1.17.01.00.0.00.0.000</t>
  </si>
  <si>
    <t>Невыясненные поступления</t>
  </si>
  <si>
    <t>1.8.0</t>
  </si>
  <si>
    <t>1.17.01.05.0.13.0.000</t>
  </si>
  <si>
    <t>Невыясненные поступления, зачисляемые в бюджеты городских поселений</t>
  </si>
  <si>
    <t>1.17.05.00.0.00.0.000</t>
  </si>
  <si>
    <t>Прочие неналоговые доходы</t>
  </si>
  <si>
    <t>1.17.05.05.0.13.0.000</t>
  </si>
  <si>
    <t>Прочие неналоговые доходы бюджетов городских поселений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</si>
  <si>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</si>
  <si>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</si>
  <si>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</si>
  <si>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</si>
  <si>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</si>
  <si>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Дотации бюджетам субъектов Российской Федерации и муниципальных образований</t>
  </si>
  <si>
    <t>1.5.1</t>
  </si>
  <si>
    <t>2.02.01.00.1.00.0.000</t>
  </si>
  <si>
    <t>Дотации на выравнивание бюджетной обеспеченности</t>
  </si>
  <si>
    <t>2.02.01.00.1.13.0.000</t>
  </si>
  <si>
    <t>Дотации бюджетам городских поселений на выравнивание бюджетной обеспеченности</t>
  </si>
  <si>
    <t>2.02.02.00.0.00.0.000</t>
  </si>
  <si>
    <t>Субсидии бюджетам бюджетной системы Российской Федерации (межбюджетные субсидии)</t>
  </si>
  <si>
    <t>2.02.02.07.7.00.0.000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</si>
  <si>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</si>
  <si>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2.02.02.07.7.13.0.000</t>
  </si>
  <si>
    <t>Субсидии бюджетам городских поселений на софинансирование капитальных вложений в объекты муниципальной собственности</t>
  </si>
  <si>
    <t>2.02.02.08.8.00.0.000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</si>
  <si>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</si>
  <si>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2.02.02.08.8.13.0.000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</si>
  <si>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</si>
  <si>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2.02.02.08.8.13.0.002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</si>
  <si>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</si>
  <si>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2.02.02.08.8.13.0.004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</si>
  <si>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</si>
  <si>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2.02.02.08.9.00.0.000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</si>
  <si>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</si>
  <si>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2.02.02.08.9.13.0.000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</si>
  <si>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</si>
  <si>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2.02.02.08.9.13.0.002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</si>
  <si>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</si>
  <si>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2.02.02.21.6.00.0.000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</si>
  <si>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</si>
  <si>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2.02.02.21.6.13.0.000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</si>
  <si>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</si>
  <si>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2.02.02.99.9.00.0.000</t>
  </si>
  <si>
    <t>Прочие субсидии</t>
  </si>
  <si>
    <t>2.02.02.99.9.13.0.000</t>
  </si>
  <si>
    <t>Прочие субсидии бюджетам городских поселений</t>
  </si>
  <si>
    <t>2.02.03.00.0.00.0.000</t>
  </si>
  <si>
    <t>Субвенции бюджетам субъектов Российской Федерации и муниципальных образований</t>
  </si>
  <si>
    <t>2.02.03.01.5.00.0.000</t>
  </si>
  <si>
    <t>Субвенции бюджетам на осуществление первичного воинского учета на территориях, где отсутствуют военные комиссариаты</t>
  </si>
  <si>
    <t>2.02.03.01.5.13.0.000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</si>
  <si>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</si>
  <si>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2.02.03.02.4.00.0.000</t>
  </si>
  <si>
    <t>Субвенции местным бюджетам на выполнение передаваемых полномочий субъектов Российской Федерации</t>
  </si>
  <si>
    <t>2.02.03.02.4.13.0.000</t>
  </si>
  <si>
    <t>Субвенции бюджетам городских поселений на выполнение передаваемых полномочий субъектов Российской Федерации</t>
  </si>
  <si>
    <t>2.02.04.00.0.00.0.000</t>
  </si>
  <si>
    <t>Иные межбюджетные трансферты</t>
  </si>
  <si>
    <t>2.02.04.01.4.00.0.000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</si>
  <si>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</si>
  <si>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2.02.04.01.4.13.0.000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</si>
  <si>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</si>
  <si>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2.02.04.99.9.00.0.000</t>
  </si>
  <si>
    <t>Прочие межбюджетные трансферты, передаваемые бюджетам</t>
  </si>
  <si>
    <t>2.02.04.99.9.13.0.000</t>
  </si>
  <si>
    <t>Прочие межбюджетные трансферты, передаваемые бюджетам городских поселений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</si>
  <si>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</si>
  <si>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</si>
  <si>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2.19.05.00.0.13.0.000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</si>
  <si>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</si>
  <si>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%исполнения</t>
  </si>
  <si>
    <t>Приложени № 5</t>
  </si>
  <si>
    <t>РАСПРЕДЕЛЕНИЕ</t>
  </si>
  <si>
    <t xml:space="preserve">  бюджетных ассигнований по целевым статьям (муниципальным программам и непрограммным направлениям деятельности), группам и подруппам видов расходов классификации расходов бюджетов, а также по разделам и подразделам классификации расходов бюджетов бюджета Сиверского городского поселения 2015год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</si>
</sst>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0.000"/>
    <numFmt numFmtId="174" formatCode="0.0"/>
  </numFmts>
  <fonts count="2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174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83"/>
  <sheetViews>
    <sheetView showGridLines="0" tabSelected="1" workbookViewId="0" topLeftCell="A31">
      <selection activeCell="H13" sqref="H13"/>
    </sheetView>
  </sheetViews>
  <sheetFormatPr defaultColWidth="9.140625" defaultRowHeight="12.75" customHeight="1" outlineLevelRow="7"/>
  <cols>
    <col min="1" max="1" width="10.7109375" style="0" customWidth="1"/>
    <col min="2" max="2" width="30.7109375" style="0" customWidth="1"/>
    <col min="3" max="3" width="6.7109375" style="0" customWidth="1"/>
    <col min="4" max="5" width="15.421875" style="0" customWidth="1"/>
    <col min="6" max="6" width="9.140625" style="0" customWidth="1"/>
    <col min="7" max="7" width="13.140625" style="0" bestFit="1" customWidth="1"/>
  </cols>
  <sheetData>
    <row r="1" spans="1:10" ht="12.75">
      <c r="A1" s="32"/>
      <c r="B1" s="32"/>
      <c r="C1" s="32"/>
      <c r="D1" s="32"/>
      <c r="E1" s="32"/>
      <c r="F1" s="32"/>
      <c r="G1" s="1"/>
      <c r="H1" s="1"/>
      <c r="I1" s="1"/>
      <c r="J1" s="1"/>
    </row>
    <row r="2" spans="1:10" ht="12.75">
      <c r="A2" s="4"/>
      <c r="B2" s="1"/>
      <c r="C2" s="1"/>
      <c r="D2" s="29" t="s">
        <v>245</v>
      </c>
      <c r="E2" s="29"/>
      <c r="F2" s="29"/>
      <c r="G2" s="1"/>
      <c r="H2" s="1"/>
      <c r="I2" s="1"/>
      <c r="J2" s="1"/>
    </row>
    <row r="3" spans="1:10" ht="13.5">
      <c r="A3" s="6"/>
      <c r="B3" s="3"/>
      <c r="C3" s="3"/>
      <c r="D3" s="28"/>
      <c r="E3" s="28"/>
      <c r="F3" s="28"/>
      <c r="G3" s="3"/>
      <c r="H3" s="3"/>
      <c r="I3" s="3"/>
      <c r="J3" s="3"/>
    </row>
    <row r="4" spans="1:10" ht="13.5">
      <c r="A4" s="8" t="s">
        <v>1</v>
      </c>
      <c r="B4" s="8"/>
      <c r="C4" s="8"/>
      <c r="D4" s="8"/>
      <c r="E4" s="8"/>
      <c r="F4" s="8"/>
      <c r="G4" s="5"/>
      <c r="H4" s="5"/>
      <c r="I4" s="3"/>
      <c r="J4" s="3"/>
    </row>
    <row r="5" spans="1:10" ht="12.75">
      <c r="A5" s="31"/>
      <c r="B5" s="33" t="s">
        <v>246</v>
      </c>
      <c r="C5" s="33"/>
      <c r="D5" s="33"/>
      <c r="E5" s="31"/>
      <c r="F5" s="31"/>
      <c r="G5" s="7"/>
      <c r="H5" s="7"/>
      <c r="I5" s="7"/>
      <c r="J5" s="7"/>
    </row>
    <row r="6" spans="1:6" ht="12.75">
      <c r="A6" s="33" t="s">
        <v>247</v>
      </c>
      <c r="B6" s="33"/>
      <c r="C6" s="33"/>
      <c r="D6" s="33"/>
      <c r="E6" s="33"/>
      <c r="F6" s="33"/>
    </row>
    <row r="7" spans="1:6" ht="12.75">
      <c r="A7" s="33"/>
      <c r="B7" s="33"/>
      <c r="C7" s="33"/>
      <c r="D7" s="33"/>
      <c r="E7" s="33"/>
      <c r="F7" s="33"/>
    </row>
    <row r="8" spans="1:6" ht="12.75">
      <c r="A8" s="33"/>
      <c r="B8" s="33"/>
      <c r="C8" s="33"/>
      <c r="D8" s="33"/>
      <c r="E8" s="33"/>
      <c r="F8" s="33"/>
    </row>
    <row r="9" spans="1:10" ht="12.75">
      <c r="A9" s="30"/>
      <c r="B9" s="30"/>
      <c r="C9" s="30"/>
      <c r="D9" s="30"/>
      <c r="E9" s="30"/>
      <c r="F9" s="30"/>
      <c r="G9" s="1"/>
      <c r="H9" s="1"/>
      <c r="I9" s="1"/>
      <c r="J9" s="1"/>
    </row>
    <row r="10" spans="1:6" ht="30">
      <c r="A10" s="2" t="s">
        <v>2</v>
      </c>
      <c r="B10" s="2" t="s">
        <v>3</v>
      </c>
      <c r="C10" s="2" t="s">
        <v>4</v>
      </c>
      <c r="D10" s="2" t="s">
        <v>5</v>
      </c>
      <c r="E10" s="22" t="s">
        <v>6</v>
      </c>
      <c r="F10" s="26" t="s">
        <v>244</v>
      </c>
    </row>
    <row r="11" spans="1:6" ht="12.75">
      <c r="A11" s="11" t="s">
        <v>0</v>
      </c>
      <c r="B11" s="14"/>
      <c r="C11" s="16"/>
      <c r="D11" s="19">
        <v>116513123.27</v>
      </c>
      <c r="E11" s="23">
        <v>237477057.13</v>
      </c>
      <c r="F11" s="27">
        <f>D11/E11*100</f>
        <v>49.06289671857363</v>
      </c>
    </row>
    <row r="12" spans="1:6" ht="20.25">
      <c r="A12" s="10" t="s">
        <v>7</v>
      </c>
      <c r="B12" s="13" t="s">
        <v>8</v>
      </c>
      <c r="C12" s="15" t="s">
        <v>9</v>
      </c>
      <c r="D12" s="18">
        <v>28110881.65</v>
      </c>
      <c r="E12" s="24">
        <v>91759800</v>
      </c>
      <c r="F12" s="27">
        <f aca="true" t="shared" si="0" ref="F12:F73">D12/E12*100</f>
        <v>30.635290889910394</v>
      </c>
    </row>
    <row r="13" spans="1:6" ht="20.25" outlineLevel="1">
      <c r="A13" s="10" t="s">
        <v>10</v>
      </c>
      <c r="B13" s="13" t="s">
        <v>11</v>
      </c>
      <c r="C13" s="15" t="s">
        <v>9</v>
      </c>
      <c r="D13" s="18">
        <v>7592255.21</v>
      </c>
      <c r="E13" s="24">
        <v>17397700</v>
      </c>
      <c r="F13" s="27">
        <f t="shared" si="0"/>
        <v>43.639419061140266</v>
      </c>
    </row>
    <row r="14" spans="1:6" ht="20.25" outlineLevel="2">
      <c r="A14" s="10" t="s">
        <v>12</v>
      </c>
      <c r="B14" s="13" t="s">
        <v>13</v>
      </c>
      <c r="C14" s="15" t="s">
        <v>14</v>
      </c>
      <c r="D14" s="18">
        <v>7592255.21</v>
      </c>
      <c r="E14" s="24">
        <v>17397700</v>
      </c>
      <c r="F14" s="27">
        <f t="shared" si="0"/>
        <v>43.639419061140266</v>
      </c>
    </row>
    <row r="15" spans="1:6" ht="60.75" outlineLevel="3">
      <c r="A15" s="10" t="s">
        <v>15</v>
      </c>
      <c r="B15" s="20" t="s">
        <v>16</v>
      </c>
      <c r="C15" s="15" t="s">
        <v>14</v>
      </c>
      <c r="D15" s="18">
        <v>7539275.51</v>
      </c>
      <c r="E15" s="24">
        <v>17397700</v>
      </c>
      <c r="F15" s="27">
        <f t="shared" si="0"/>
        <v>43.334897773843664</v>
      </c>
    </row>
    <row r="16" spans="1:6" ht="91.5" outlineLevel="4">
      <c r="A16" s="10" t="s">
        <v>17</v>
      </c>
      <c r="B16" s="20" t="s">
        <v>18</v>
      </c>
      <c r="C16" s="15" t="s">
        <v>14</v>
      </c>
      <c r="D16" s="18">
        <v>7540447.45</v>
      </c>
      <c r="E16" s="24">
        <v>17397700</v>
      </c>
      <c r="F16" s="27">
        <f t="shared" si="0"/>
        <v>43.34163395161429</v>
      </c>
    </row>
    <row r="17" spans="1:6" ht="91.5" outlineLevel="7">
      <c r="A17" s="9" t="s">
        <v>17</v>
      </c>
      <c r="B17" s="21" t="s">
        <v>18</v>
      </c>
      <c r="C17" s="9" t="s">
        <v>14</v>
      </c>
      <c r="D17" s="17">
        <v>7540447.45</v>
      </c>
      <c r="E17" s="25">
        <v>17397700</v>
      </c>
      <c r="F17" s="27">
        <f t="shared" si="0"/>
        <v>43.34163395161429</v>
      </c>
    </row>
    <row r="18" spans="1:6" ht="71.25" outlineLevel="4">
      <c r="A18" s="10" t="s">
        <v>19</v>
      </c>
      <c r="B18" s="20" t="s">
        <v>20</v>
      </c>
      <c r="C18" s="15" t="s">
        <v>14</v>
      </c>
      <c r="D18" s="18">
        <v>-1171.94</v>
      </c>
      <c r="E18" s="24">
        <v>0</v>
      </c>
      <c r="F18" s="27">
        <v>0</v>
      </c>
    </row>
    <row r="19" spans="1:6" ht="71.25" outlineLevel="7">
      <c r="A19" s="9" t="s">
        <v>19</v>
      </c>
      <c r="B19" s="21" t="s">
        <v>20</v>
      </c>
      <c r="C19" s="9" t="s">
        <v>14</v>
      </c>
      <c r="D19" s="17">
        <v>-1171.94</v>
      </c>
      <c r="E19" s="25">
        <v>0</v>
      </c>
      <c r="F19" s="27">
        <v>0</v>
      </c>
    </row>
    <row r="20" spans="1:6" ht="91.5" outlineLevel="3">
      <c r="A20" s="10" t="s">
        <v>21</v>
      </c>
      <c r="B20" s="20" t="s">
        <v>22</v>
      </c>
      <c r="C20" s="15" t="s">
        <v>14</v>
      </c>
      <c r="D20" s="18">
        <v>9267.25</v>
      </c>
      <c r="E20" s="24">
        <v>0</v>
      </c>
      <c r="F20" s="27">
        <v>0</v>
      </c>
    </row>
    <row r="21" spans="1:6" ht="122.25" outlineLevel="4">
      <c r="A21" s="10" t="s">
        <v>23</v>
      </c>
      <c r="B21" s="20" t="s">
        <v>24</v>
      </c>
      <c r="C21" s="15" t="s">
        <v>14</v>
      </c>
      <c r="D21" s="18">
        <v>9135.1</v>
      </c>
      <c r="E21" s="24">
        <v>0</v>
      </c>
      <c r="F21" s="27" t="e">
        <f t="shared" si="0"/>
        <v>#DIV/0!</v>
      </c>
    </row>
    <row r="22" spans="1:6" ht="122.25" outlineLevel="7">
      <c r="A22" s="9" t="s">
        <v>23</v>
      </c>
      <c r="B22" s="21" t="s">
        <v>24</v>
      </c>
      <c r="C22" s="9" t="s">
        <v>14</v>
      </c>
      <c r="D22" s="17">
        <v>9135.1</v>
      </c>
      <c r="E22" s="25">
        <v>0</v>
      </c>
      <c r="F22" s="27" t="e">
        <f t="shared" si="0"/>
        <v>#DIV/0!</v>
      </c>
    </row>
    <row r="23" spans="1:6" ht="102" outlineLevel="4">
      <c r="A23" s="10" t="s">
        <v>25</v>
      </c>
      <c r="B23" s="20" t="s">
        <v>26</v>
      </c>
      <c r="C23" s="15" t="s">
        <v>14</v>
      </c>
      <c r="D23" s="18">
        <v>32.14</v>
      </c>
      <c r="E23" s="24">
        <v>0</v>
      </c>
      <c r="F23" s="27" t="e">
        <f t="shared" si="0"/>
        <v>#DIV/0!</v>
      </c>
    </row>
    <row r="24" spans="1:6" ht="102" outlineLevel="7">
      <c r="A24" s="9" t="s">
        <v>25</v>
      </c>
      <c r="B24" s="21" t="s">
        <v>26</v>
      </c>
      <c r="C24" s="9" t="s">
        <v>14</v>
      </c>
      <c r="D24" s="17">
        <v>32.14</v>
      </c>
      <c r="E24" s="25">
        <v>0</v>
      </c>
      <c r="F24" s="27" t="e">
        <f t="shared" si="0"/>
        <v>#DIV/0!</v>
      </c>
    </row>
    <row r="25" spans="1:6" ht="122.25" outlineLevel="4">
      <c r="A25" s="10" t="s">
        <v>27</v>
      </c>
      <c r="B25" s="20" t="s">
        <v>28</v>
      </c>
      <c r="C25" s="15" t="s">
        <v>14</v>
      </c>
      <c r="D25" s="18">
        <v>100</v>
      </c>
      <c r="E25" s="24">
        <v>0</v>
      </c>
      <c r="F25" s="27">
        <v>0</v>
      </c>
    </row>
    <row r="26" spans="1:6" ht="122.25" outlineLevel="7">
      <c r="A26" s="9" t="s">
        <v>27</v>
      </c>
      <c r="B26" s="21" t="s">
        <v>28</v>
      </c>
      <c r="C26" s="9" t="s">
        <v>14</v>
      </c>
      <c r="D26" s="17">
        <v>100</v>
      </c>
      <c r="E26" s="25">
        <v>0</v>
      </c>
      <c r="F26" s="27">
        <v>0</v>
      </c>
    </row>
    <row r="27" spans="1:6" ht="132" outlineLevel="4">
      <c r="A27" s="10" t="s">
        <v>29</v>
      </c>
      <c r="B27" s="20" t="s">
        <v>30</v>
      </c>
      <c r="C27" s="15" t="s">
        <v>14</v>
      </c>
      <c r="D27" s="18">
        <v>0.01</v>
      </c>
      <c r="E27" s="24">
        <v>0</v>
      </c>
      <c r="F27" s="27">
        <v>0</v>
      </c>
    </row>
    <row r="28" spans="1:6" ht="132" outlineLevel="7">
      <c r="A28" s="9" t="s">
        <v>29</v>
      </c>
      <c r="B28" s="21" t="s">
        <v>30</v>
      </c>
      <c r="C28" s="9" t="s">
        <v>14</v>
      </c>
      <c r="D28" s="17">
        <v>0.01</v>
      </c>
      <c r="E28" s="25">
        <v>0</v>
      </c>
      <c r="F28" s="27">
        <v>0</v>
      </c>
    </row>
    <row r="29" spans="1:6" ht="40.5" outlineLevel="3">
      <c r="A29" s="10" t="s">
        <v>31</v>
      </c>
      <c r="B29" s="13" t="s">
        <v>32</v>
      </c>
      <c r="C29" s="15" t="s">
        <v>14</v>
      </c>
      <c r="D29" s="18">
        <v>43712.45</v>
      </c>
      <c r="E29" s="24">
        <v>0</v>
      </c>
      <c r="F29" s="27">
        <v>0</v>
      </c>
    </row>
    <row r="30" spans="1:6" ht="71.25" outlineLevel="4">
      <c r="A30" s="10" t="s">
        <v>33</v>
      </c>
      <c r="B30" s="13" t="s">
        <v>34</v>
      </c>
      <c r="C30" s="15" t="s">
        <v>14</v>
      </c>
      <c r="D30" s="18">
        <v>42033.09</v>
      </c>
      <c r="E30" s="24">
        <v>0</v>
      </c>
      <c r="F30" s="27">
        <v>0</v>
      </c>
    </row>
    <row r="31" spans="1:6" ht="60.75" outlineLevel="7">
      <c r="A31" s="9" t="s">
        <v>33</v>
      </c>
      <c r="B31" s="12" t="s">
        <v>34</v>
      </c>
      <c r="C31" s="9" t="s">
        <v>14</v>
      </c>
      <c r="D31" s="17">
        <v>42033.09</v>
      </c>
      <c r="E31" s="25">
        <v>0</v>
      </c>
      <c r="F31" s="27">
        <v>0</v>
      </c>
    </row>
    <row r="32" spans="1:6" ht="51" outlineLevel="4">
      <c r="A32" s="10" t="s">
        <v>35</v>
      </c>
      <c r="B32" s="13" t="s">
        <v>36</v>
      </c>
      <c r="C32" s="15" t="s">
        <v>14</v>
      </c>
      <c r="D32" s="18">
        <v>67.51</v>
      </c>
      <c r="E32" s="24">
        <v>0</v>
      </c>
      <c r="F32" s="27">
        <v>0</v>
      </c>
    </row>
    <row r="33" spans="1:6" ht="40.5" outlineLevel="7">
      <c r="A33" s="9" t="s">
        <v>35</v>
      </c>
      <c r="B33" s="12" t="s">
        <v>36</v>
      </c>
      <c r="C33" s="9" t="s">
        <v>14</v>
      </c>
      <c r="D33" s="17">
        <v>67.51</v>
      </c>
      <c r="E33" s="25">
        <v>0</v>
      </c>
      <c r="F33" s="27">
        <v>0</v>
      </c>
    </row>
    <row r="34" spans="1:6" ht="71.25" outlineLevel="4">
      <c r="A34" s="10" t="s">
        <v>37</v>
      </c>
      <c r="B34" s="13" t="s">
        <v>38</v>
      </c>
      <c r="C34" s="15" t="s">
        <v>14</v>
      </c>
      <c r="D34" s="18">
        <v>1611.85</v>
      </c>
      <c r="E34" s="24">
        <v>0</v>
      </c>
      <c r="F34" s="27">
        <v>0</v>
      </c>
    </row>
    <row r="35" spans="1:6" ht="60.75" outlineLevel="7">
      <c r="A35" s="9" t="s">
        <v>37</v>
      </c>
      <c r="B35" s="12" t="s">
        <v>38</v>
      </c>
      <c r="C35" s="9" t="s">
        <v>14</v>
      </c>
      <c r="D35" s="17">
        <v>1611.85</v>
      </c>
      <c r="E35" s="25">
        <v>0</v>
      </c>
      <c r="F35" s="27">
        <v>0</v>
      </c>
    </row>
    <row r="36" spans="1:6" ht="30" outlineLevel="1">
      <c r="A36" s="10" t="s">
        <v>39</v>
      </c>
      <c r="B36" s="13" t="s">
        <v>40</v>
      </c>
      <c r="C36" s="15" t="s">
        <v>9</v>
      </c>
      <c r="D36" s="18">
        <v>1749629.68</v>
      </c>
      <c r="E36" s="24">
        <v>4419800</v>
      </c>
      <c r="F36" s="27">
        <f t="shared" si="0"/>
        <v>39.58617313000588</v>
      </c>
    </row>
    <row r="37" spans="1:6" ht="30" outlineLevel="2">
      <c r="A37" s="10" t="s">
        <v>41</v>
      </c>
      <c r="B37" s="13" t="s">
        <v>42</v>
      </c>
      <c r="C37" s="15" t="s">
        <v>14</v>
      </c>
      <c r="D37" s="18">
        <v>1749629.68</v>
      </c>
      <c r="E37" s="24">
        <v>4419800</v>
      </c>
      <c r="F37" s="27">
        <f t="shared" si="0"/>
        <v>39.58617313000588</v>
      </c>
    </row>
    <row r="38" spans="1:6" ht="30" outlineLevel="3">
      <c r="A38" s="10" t="s">
        <v>43</v>
      </c>
      <c r="B38" s="13" t="s">
        <v>44</v>
      </c>
      <c r="C38" s="15" t="s">
        <v>14</v>
      </c>
      <c r="D38" s="18">
        <v>569023.13</v>
      </c>
      <c r="E38" s="24">
        <v>2419800</v>
      </c>
      <c r="F38" s="27">
        <f t="shared" si="0"/>
        <v>23.515295892222497</v>
      </c>
    </row>
    <row r="39" spans="1:6" ht="30" outlineLevel="7">
      <c r="A39" s="9" t="s">
        <v>43</v>
      </c>
      <c r="B39" s="12" t="s">
        <v>44</v>
      </c>
      <c r="C39" s="9" t="s">
        <v>14</v>
      </c>
      <c r="D39" s="17">
        <v>569023.13</v>
      </c>
      <c r="E39" s="25">
        <v>2419800</v>
      </c>
      <c r="F39" s="27">
        <f t="shared" si="0"/>
        <v>23.515295892222497</v>
      </c>
    </row>
    <row r="40" spans="1:6" ht="51" outlineLevel="3">
      <c r="A40" s="10" t="s">
        <v>45</v>
      </c>
      <c r="B40" s="13" t="s">
        <v>46</v>
      </c>
      <c r="C40" s="15" t="s">
        <v>14</v>
      </c>
      <c r="D40" s="18">
        <v>15907.05</v>
      </c>
      <c r="E40" s="24">
        <v>0</v>
      </c>
      <c r="F40" s="27">
        <v>0</v>
      </c>
    </row>
    <row r="41" spans="1:6" ht="40.5" outlineLevel="7">
      <c r="A41" s="9" t="s">
        <v>45</v>
      </c>
      <c r="B41" s="12" t="s">
        <v>46</v>
      </c>
      <c r="C41" s="9" t="s">
        <v>14</v>
      </c>
      <c r="D41" s="17">
        <v>15907.05</v>
      </c>
      <c r="E41" s="25">
        <v>0</v>
      </c>
      <c r="F41" s="27">
        <v>0</v>
      </c>
    </row>
    <row r="42" spans="1:6" ht="51" outlineLevel="3">
      <c r="A42" s="10" t="s">
        <v>47</v>
      </c>
      <c r="B42" s="13" t="s">
        <v>48</v>
      </c>
      <c r="C42" s="15" t="s">
        <v>14</v>
      </c>
      <c r="D42" s="18">
        <v>1213422.13</v>
      </c>
      <c r="E42" s="24">
        <v>2000000</v>
      </c>
      <c r="F42" s="27">
        <f t="shared" si="0"/>
        <v>60.67110649999999</v>
      </c>
    </row>
    <row r="43" spans="1:6" ht="40.5" outlineLevel="7">
      <c r="A43" s="9" t="s">
        <v>47</v>
      </c>
      <c r="B43" s="12" t="s">
        <v>48</v>
      </c>
      <c r="C43" s="9" t="s">
        <v>14</v>
      </c>
      <c r="D43" s="17">
        <v>1213422.13</v>
      </c>
      <c r="E43" s="25">
        <v>2000000</v>
      </c>
      <c r="F43" s="27">
        <f t="shared" si="0"/>
        <v>60.67110649999999</v>
      </c>
    </row>
    <row r="44" spans="1:6" ht="51" outlineLevel="3">
      <c r="A44" s="10" t="s">
        <v>49</v>
      </c>
      <c r="B44" s="13" t="s">
        <v>50</v>
      </c>
      <c r="C44" s="15" t="s">
        <v>14</v>
      </c>
      <c r="D44" s="18">
        <v>-48722.63</v>
      </c>
      <c r="E44" s="24">
        <v>0</v>
      </c>
      <c r="F44" s="27">
        <v>0</v>
      </c>
    </row>
    <row r="45" spans="1:6" ht="40.5" outlineLevel="7">
      <c r="A45" s="9" t="s">
        <v>49</v>
      </c>
      <c r="B45" s="12" t="s">
        <v>50</v>
      </c>
      <c r="C45" s="9" t="s">
        <v>14</v>
      </c>
      <c r="D45" s="17">
        <v>-48722.63</v>
      </c>
      <c r="E45" s="25">
        <v>0</v>
      </c>
      <c r="F45" s="27">
        <v>0</v>
      </c>
    </row>
    <row r="46" spans="1:6" ht="20.25" outlineLevel="1">
      <c r="A46" s="10" t="s">
        <v>51</v>
      </c>
      <c r="B46" s="13" t="s">
        <v>52</v>
      </c>
      <c r="C46" s="15" t="s">
        <v>9</v>
      </c>
      <c r="D46" s="18">
        <v>1474.3</v>
      </c>
      <c r="E46" s="24">
        <v>9200</v>
      </c>
      <c r="F46" s="27">
        <f t="shared" si="0"/>
        <v>16.025</v>
      </c>
    </row>
    <row r="47" spans="1:6" ht="20.25" outlineLevel="2">
      <c r="A47" s="10" t="s">
        <v>53</v>
      </c>
      <c r="B47" s="13" t="s">
        <v>54</v>
      </c>
      <c r="C47" s="15" t="s">
        <v>14</v>
      </c>
      <c r="D47" s="18">
        <v>1474.3</v>
      </c>
      <c r="E47" s="24">
        <v>9200</v>
      </c>
      <c r="F47" s="27">
        <f t="shared" si="0"/>
        <v>16.025</v>
      </c>
    </row>
    <row r="48" spans="1:6" ht="20.25" outlineLevel="3">
      <c r="A48" s="10" t="s">
        <v>55</v>
      </c>
      <c r="B48" s="13" t="s">
        <v>54</v>
      </c>
      <c r="C48" s="15" t="s">
        <v>14</v>
      </c>
      <c r="D48" s="18">
        <v>1474.3</v>
      </c>
      <c r="E48" s="24">
        <v>0</v>
      </c>
      <c r="F48" s="27">
        <v>0</v>
      </c>
    </row>
    <row r="49" spans="1:6" ht="20.25" outlineLevel="4">
      <c r="A49" s="10" t="s">
        <v>56</v>
      </c>
      <c r="B49" s="13" t="s">
        <v>57</v>
      </c>
      <c r="C49" s="15" t="s">
        <v>14</v>
      </c>
      <c r="D49" s="18">
        <v>-91.66</v>
      </c>
      <c r="E49" s="24">
        <v>0</v>
      </c>
      <c r="F49" s="27">
        <v>0</v>
      </c>
    </row>
    <row r="50" spans="1:6" ht="20.25" outlineLevel="7">
      <c r="A50" s="9" t="s">
        <v>56</v>
      </c>
      <c r="B50" s="12" t="s">
        <v>57</v>
      </c>
      <c r="C50" s="9" t="s">
        <v>14</v>
      </c>
      <c r="D50" s="17">
        <v>-91.66</v>
      </c>
      <c r="E50" s="25">
        <v>0</v>
      </c>
      <c r="F50" s="27">
        <v>0</v>
      </c>
    </row>
    <row r="51" spans="1:6" ht="40.5" outlineLevel="4">
      <c r="A51" s="10" t="s">
        <v>58</v>
      </c>
      <c r="B51" s="13" t="s">
        <v>59</v>
      </c>
      <c r="C51" s="15" t="s">
        <v>14</v>
      </c>
      <c r="D51" s="18">
        <v>1565.96</v>
      </c>
      <c r="E51" s="24">
        <v>0</v>
      </c>
      <c r="F51" s="27">
        <v>0</v>
      </c>
    </row>
    <row r="52" spans="1:6" ht="40.5" outlineLevel="7">
      <c r="A52" s="9" t="s">
        <v>58</v>
      </c>
      <c r="B52" s="12" t="s">
        <v>59</v>
      </c>
      <c r="C52" s="9" t="s">
        <v>14</v>
      </c>
      <c r="D52" s="17">
        <v>1565.96</v>
      </c>
      <c r="E52" s="25">
        <v>0</v>
      </c>
      <c r="F52" s="27">
        <v>0</v>
      </c>
    </row>
    <row r="53" spans="1:6" ht="30" outlineLevel="3">
      <c r="A53" s="10" t="s">
        <v>60</v>
      </c>
      <c r="B53" s="13" t="s">
        <v>61</v>
      </c>
      <c r="C53" s="15" t="s">
        <v>14</v>
      </c>
      <c r="D53" s="18">
        <v>0</v>
      </c>
      <c r="E53" s="24">
        <v>9200</v>
      </c>
      <c r="F53" s="27">
        <f t="shared" si="0"/>
        <v>0</v>
      </c>
    </row>
    <row r="54" spans="1:6" ht="51" outlineLevel="4">
      <c r="A54" s="10" t="s">
        <v>62</v>
      </c>
      <c r="B54" s="13" t="s">
        <v>63</v>
      </c>
      <c r="C54" s="15" t="s">
        <v>14</v>
      </c>
      <c r="D54" s="18">
        <v>0</v>
      </c>
      <c r="E54" s="24">
        <v>9200</v>
      </c>
      <c r="F54" s="27">
        <f t="shared" si="0"/>
        <v>0</v>
      </c>
    </row>
    <row r="55" spans="1:6" ht="51" outlineLevel="7">
      <c r="A55" s="9" t="s">
        <v>62</v>
      </c>
      <c r="B55" s="12" t="s">
        <v>63</v>
      </c>
      <c r="C55" s="9" t="s">
        <v>14</v>
      </c>
      <c r="D55" s="17">
        <v>0</v>
      </c>
      <c r="E55" s="25">
        <v>9200</v>
      </c>
      <c r="F55" s="27">
        <f t="shared" si="0"/>
        <v>0</v>
      </c>
    </row>
    <row r="56" spans="1:6" ht="20.25" outlineLevel="1">
      <c r="A56" s="10" t="s">
        <v>64</v>
      </c>
      <c r="B56" s="13" t="s">
        <v>65</v>
      </c>
      <c r="C56" s="15" t="s">
        <v>9</v>
      </c>
      <c r="D56" s="18">
        <v>9192987.24</v>
      </c>
      <c r="E56" s="24">
        <v>32833100</v>
      </c>
      <c r="F56" s="27">
        <f t="shared" si="0"/>
        <v>27.999144887324075</v>
      </c>
    </row>
    <row r="57" spans="1:6" ht="20.25" outlineLevel="2">
      <c r="A57" s="10" t="s">
        <v>66</v>
      </c>
      <c r="B57" s="13" t="s">
        <v>67</v>
      </c>
      <c r="C57" s="15" t="s">
        <v>14</v>
      </c>
      <c r="D57" s="18">
        <v>192921.09</v>
      </c>
      <c r="E57" s="24">
        <v>1641600</v>
      </c>
      <c r="F57" s="27">
        <f t="shared" si="0"/>
        <v>11.752015716374268</v>
      </c>
    </row>
    <row r="58" spans="1:6" ht="40.5" outlineLevel="3">
      <c r="A58" s="10" t="s">
        <v>68</v>
      </c>
      <c r="B58" s="13" t="s">
        <v>69</v>
      </c>
      <c r="C58" s="15" t="s">
        <v>14</v>
      </c>
      <c r="D58" s="18">
        <v>192921.09</v>
      </c>
      <c r="E58" s="24">
        <v>1641600</v>
      </c>
      <c r="F58" s="27">
        <f t="shared" si="0"/>
        <v>11.752015716374268</v>
      </c>
    </row>
    <row r="59" spans="1:6" ht="71.25" outlineLevel="4">
      <c r="A59" s="10" t="s">
        <v>70</v>
      </c>
      <c r="B59" s="13" t="s">
        <v>71</v>
      </c>
      <c r="C59" s="15" t="s">
        <v>14</v>
      </c>
      <c r="D59" s="18">
        <v>206081.66</v>
      </c>
      <c r="E59" s="24">
        <v>1641600</v>
      </c>
      <c r="F59" s="27">
        <f t="shared" si="0"/>
        <v>12.553707358674465</v>
      </c>
    </row>
    <row r="60" spans="1:6" ht="71.25" outlineLevel="7">
      <c r="A60" s="9" t="s">
        <v>70</v>
      </c>
      <c r="B60" s="12" t="s">
        <v>71</v>
      </c>
      <c r="C60" s="9" t="s">
        <v>14</v>
      </c>
      <c r="D60" s="17">
        <v>206081.66</v>
      </c>
      <c r="E60" s="25">
        <v>1641600</v>
      </c>
      <c r="F60" s="27">
        <f t="shared" si="0"/>
        <v>12.553707358674465</v>
      </c>
    </row>
    <row r="61" spans="1:6" ht="51" outlineLevel="4">
      <c r="A61" s="10" t="s">
        <v>72</v>
      </c>
      <c r="B61" s="13" t="s">
        <v>73</v>
      </c>
      <c r="C61" s="15" t="s">
        <v>14</v>
      </c>
      <c r="D61" s="18">
        <v>-13160.57</v>
      </c>
      <c r="E61" s="24">
        <v>0</v>
      </c>
      <c r="F61" s="27">
        <v>0</v>
      </c>
    </row>
    <row r="62" spans="1:6" ht="51" outlineLevel="7">
      <c r="A62" s="9" t="s">
        <v>72</v>
      </c>
      <c r="B62" s="12" t="s">
        <v>73</v>
      </c>
      <c r="C62" s="9" t="s">
        <v>14</v>
      </c>
      <c r="D62" s="17">
        <v>-13160.57</v>
      </c>
      <c r="E62" s="25">
        <v>0</v>
      </c>
      <c r="F62" s="27">
        <v>0</v>
      </c>
    </row>
    <row r="63" spans="1:6" ht="20.25" outlineLevel="2">
      <c r="A63" s="10" t="s">
        <v>74</v>
      </c>
      <c r="B63" s="13" t="s">
        <v>75</v>
      </c>
      <c r="C63" s="15" t="s">
        <v>14</v>
      </c>
      <c r="D63" s="18">
        <v>2306158.54</v>
      </c>
      <c r="E63" s="24">
        <v>8191500</v>
      </c>
      <c r="F63" s="27">
        <f t="shared" si="0"/>
        <v>28.153067692119883</v>
      </c>
    </row>
    <row r="64" spans="1:6" ht="20.25" outlineLevel="3">
      <c r="A64" s="10" t="s">
        <v>76</v>
      </c>
      <c r="B64" s="13" t="s">
        <v>77</v>
      </c>
      <c r="C64" s="15" t="s">
        <v>14</v>
      </c>
      <c r="D64" s="18">
        <v>511211.92</v>
      </c>
      <c r="E64" s="24">
        <v>1000000</v>
      </c>
      <c r="F64" s="27">
        <f t="shared" si="0"/>
        <v>51.12119199999999</v>
      </c>
    </row>
    <row r="65" spans="1:6" ht="40.5" outlineLevel="4">
      <c r="A65" s="10" t="s">
        <v>78</v>
      </c>
      <c r="B65" s="13" t="s">
        <v>79</v>
      </c>
      <c r="C65" s="15" t="s">
        <v>14</v>
      </c>
      <c r="D65" s="18">
        <v>508009.74</v>
      </c>
      <c r="E65" s="24">
        <v>1000000</v>
      </c>
      <c r="F65" s="27">
        <f t="shared" si="0"/>
        <v>50.800974</v>
      </c>
    </row>
    <row r="66" spans="1:6" ht="40.5" outlineLevel="7">
      <c r="A66" s="9" t="s">
        <v>78</v>
      </c>
      <c r="B66" s="12" t="s">
        <v>79</v>
      </c>
      <c r="C66" s="9" t="s">
        <v>14</v>
      </c>
      <c r="D66" s="17">
        <v>508009.74</v>
      </c>
      <c r="E66" s="25">
        <v>1000000</v>
      </c>
      <c r="F66" s="27">
        <f t="shared" si="0"/>
        <v>50.800974</v>
      </c>
    </row>
    <row r="67" spans="1:6" ht="20.25" outlineLevel="4">
      <c r="A67" s="10" t="s">
        <v>80</v>
      </c>
      <c r="B67" s="13" t="s">
        <v>81</v>
      </c>
      <c r="C67" s="15" t="s">
        <v>14</v>
      </c>
      <c r="D67" s="18">
        <v>2702.18</v>
      </c>
      <c r="E67" s="24">
        <v>0</v>
      </c>
      <c r="F67" s="27">
        <v>0</v>
      </c>
    </row>
    <row r="68" spans="1:6" ht="20.25" outlineLevel="7">
      <c r="A68" s="9" t="s">
        <v>80</v>
      </c>
      <c r="B68" s="12" t="s">
        <v>81</v>
      </c>
      <c r="C68" s="9" t="s">
        <v>14</v>
      </c>
      <c r="D68" s="17">
        <v>2702.18</v>
      </c>
      <c r="E68" s="25">
        <v>0</v>
      </c>
      <c r="F68" s="27">
        <v>0</v>
      </c>
    </row>
    <row r="69" spans="1:6" ht="40.5" outlineLevel="4">
      <c r="A69" s="10" t="s">
        <v>82</v>
      </c>
      <c r="B69" s="13" t="s">
        <v>83</v>
      </c>
      <c r="C69" s="15" t="s">
        <v>14</v>
      </c>
      <c r="D69" s="18">
        <v>500</v>
      </c>
      <c r="E69" s="24">
        <v>0</v>
      </c>
      <c r="F69" s="27">
        <v>0</v>
      </c>
    </row>
    <row r="70" spans="1:6" ht="40.5" outlineLevel="7">
      <c r="A70" s="9" t="s">
        <v>82</v>
      </c>
      <c r="B70" s="12" t="s">
        <v>83</v>
      </c>
      <c r="C70" s="9" t="s">
        <v>14</v>
      </c>
      <c r="D70" s="17">
        <v>500</v>
      </c>
      <c r="E70" s="25">
        <v>0</v>
      </c>
      <c r="F70" s="27">
        <v>0</v>
      </c>
    </row>
    <row r="71" spans="1:6" ht="20.25" outlineLevel="3">
      <c r="A71" s="10" t="s">
        <v>84</v>
      </c>
      <c r="B71" s="13" t="s">
        <v>85</v>
      </c>
      <c r="C71" s="15" t="s">
        <v>14</v>
      </c>
      <c r="D71" s="18">
        <v>1794946.62</v>
      </c>
      <c r="E71" s="24">
        <v>7191500</v>
      </c>
      <c r="F71" s="27">
        <f t="shared" si="0"/>
        <v>24.959279983313635</v>
      </c>
    </row>
    <row r="72" spans="1:6" ht="40.5" outlineLevel="4">
      <c r="A72" s="10" t="s">
        <v>86</v>
      </c>
      <c r="B72" s="13" t="s">
        <v>87</v>
      </c>
      <c r="C72" s="15" t="s">
        <v>14</v>
      </c>
      <c r="D72" s="18">
        <v>1656176.82</v>
      </c>
      <c r="E72" s="24">
        <v>7191500</v>
      </c>
      <c r="F72" s="27">
        <f t="shared" si="0"/>
        <v>23.029643607036085</v>
      </c>
    </row>
    <row r="73" spans="1:6" ht="40.5" outlineLevel="7">
      <c r="A73" s="9" t="s">
        <v>86</v>
      </c>
      <c r="B73" s="12" t="s">
        <v>87</v>
      </c>
      <c r="C73" s="9" t="s">
        <v>14</v>
      </c>
      <c r="D73" s="17">
        <v>1656176.82</v>
      </c>
      <c r="E73" s="25">
        <v>7191500</v>
      </c>
      <c r="F73" s="27">
        <f t="shared" si="0"/>
        <v>23.029643607036085</v>
      </c>
    </row>
    <row r="74" spans="1:6" ht="20.25" outlineLevel="4">
      <c r="A74" s="10" t="s">
        <v>88</v>
      </c>
      <c r="B74" s="13" t="s">
        <v>89</v>
      </c>
      <c r="C74" s="15" t="s">
        <v>14</v>
      </c>
      <c r="D74" s="18">
        <v>138769.89</v>
      </c>
      <c r="E74" s="24">
        <v>0</v>
      </c>
      <c r="F74" s="27">
        <v>0</v>
      </c>
    </row>
    <row r="75" spans="1:6" ht="20.25" outlineLevel="7">
      <c r="A75" s="9" t="s">
        <v>88</v>
      </c>
      <c r="B75" s="12" t="s">
        <v>89</v>
      </c>
      <c r="C75" s="9" t="s">
        <v>14</v>
      </c>
      <c r="D75" s="17">
        <v>138769.89</v>
      </c>
      <c r="E75" s="25">
        <v>0</v>
      </c>
      <c r="F75" s="27">
        <v>0</v>
      </c>
    </row>
    <row r="76" spans="1:6" ht="51" outlineLevel="4">
      <c r="A76" s="10" t="s">
        <v>90</v>
      </c>
      <c r="B76" s="13" t="s">
        <v>91</v>
      </c>
      <c r="C76" s="15" t="s">
        <v>14</v>
      </c>
      <c r="D76" s="18">
        <v>-0.09</v>
      </c>
      <c r="E76" s="24">
        <v>0</v>
      </c>
      <c r="F76" s="27">
        <v>0</v>
      </c>
    </row>
    <row r="77" spans="1:6" ht="51" outlineLevel="7">
      <c r="A77" s="9" t="s">
        <v>90</v>
      </c>
      <c r="B77" s="12" t="s">
        <v>91</v>
      </c>
      <c r="C77" s="9" t="s">
        <v>14</v>
      </c>
      <c r="D77" s="17">
        <v>-0.09</v>
      </c>
      <c r="E77" s="25">
        <v>0</v>
      </c>
      <c r="F77" s="27">
        <v>0</v>
      </c>
    </row>
    <row r="78" spans="1:6" ht="20.25" outlineLevel="2">
      <c r="A78" s="10" t="s">
        <v>92</v>
      </c>
      <c r="B78" s="13" t="s">
        <v>93</v>
      </c>
      <c r="C78" s="15" t="s">
        <v>14</v>
      </c>
      <c r="D78" s="18">
        <v>6693907.61</v>
      </c>
      <c r="E78" s="24">
        <v>23000000</v>
      </c>
      <c r="F78" s="27">
        <f>D78/E78*100</f>
        <v>29.10394613043478</v>
      </c>
    </row>
    <row r="79" spans="1:6" ht="20.25" outlineLevel="3">
      <c r="A79" s="10" t="s">
        <v>94</v>
      </c>
      <c r="B79" s="13" t="s">
        <v>95</v>
      </c>
      <c r="C79" s="15" t="s">
        <v>14</v>
      </c>
      <c r="D79" s="18">
        <v>5742378.76</v>
      </c>
      <c r="E79" s="24">
        <v>6000000</v>
      </c>
      <c r="F79" s="27">
        <f>D79/E79*100</f>
        <v>95.70631266666666</v>
      </c>
    </row>
    <row r="80" spans="1:6" ht="30" outlineLevel="4">
      <c r="A80" s="10" t="s">
        <v>96</v>
      </c>
      <c r="B80" s="13" t="s">
        <v>97</v>
      </c>
      <c r="C80" s="15" t="s">
        <v>14</v>
      </c>
      <c r="D80" s="18">
        <v>5742378.76</v>
      </c>
      <c r="E80" s="24">
        <v>6000000</v>
      </c>
      <c r="F80" s="27">
        <f>D80/E80*100</f>
        <v>95.70631266666666</v>
      </c>
    </row>
    <row r="81" spans="1:6" ht="60.75" outlineLevel="5">
      <c r="A81" s="10" t="s">
        <v>98</v>
      </c>
      <c r="B81" s="13" t="s">
        <v>99</v>
      </c>
      <c r="C81" s="15" t="s">
        <v>14</v>
      </c>
      <c r="D81" s="18">
        <v>5647224.29</v>
      </c>
      <c r="E81" s="24">
        <v>6000000</v>
      </c>
      <c r="F81" s="27">
        <f>D81/E81*100</f>
        <v>94.12040483333334</v>
      </c>
    </row>
    <row r="82" spans="1:6" ht="60.75" outlineLevel="7">
      <c r="A82" s="9" t="s">
        <v>98</v>
      </c>
      <c r="B82" s="12" t="s">
        <v>99</v>
      </c>
      <c r="C82" s="9" t="s">
        <v>14</v>
      </c>
      <c r="D82" s="17">
        <v>5647224.29</v>
      </c>
      <c r="E82" s="25">
        <v>6000000</v>
      </c>
      <c r="F82" s="27">
        <f>D82/E82*100</f>
        <v>94.12040483333334</v>
      </c>
    </row>
    <row r="83" spans="1:6" ht="40.5" outlineLevel="5">
      <c r="A83" s="10" t="s">
        <v>100</v>
      </c>
      <c r="B83" s="13" t="s">
        <v>101</v>
      </c>
      <c r="C83" s="15" t="s">
        <v>14</v>
      </c>
      <c r="D83" s="18">
        <v>90870.82</v>
      </c>
      <c r="E83" s="24">
        <v>0</v>
      </c>
      <c r="F83" s="27">
        <v>0</v>
      </c>
    </row>
    <row r="84" spans="1:6" ht="40.5" outlineLevel="7">
      <c r="A84" s="9" t="s">
        <v>100</v>
      </c>
      <c r="B84" s="12" t="s">
        <v>101</v>
      </c>
      <c r="C84" s="9" t="s">
        <v>14</v>
      </c>
      <c r="D84" s="17">
        <v>90870.82</v>
      </c>
      <c r="E84" s="25">
        <v>0</v>
      </c>
      <c r="F84" s="27">
        <v>0</v>
      </c>
    </row>
    <row r="85" spans="1:6" ht="60.75" outlineLevel="5">
      <c r="A85" s="10" t="s">
        <v>102</v>
      </c>
      <c r="B85" s="13" t="s">
        <v>103</v>
      </c>
      <c r="C85" s="15" t="s">
        <v>14</v>
      </c>
      <c r="D85" s="18">
        <v>3000</v>
      </c>
      <c r="E85" s="24">
        <v>0</v>
      </c>
      <c r="F85" s="27">
        <v>0</v>
      </c>
    </row>
    <row r="86" spans="1:6" ht="51" outlineLevel="7">
      <c r="A86" s="9" t="s">
        <v>102</v>
      </c>
      <c r="B86" s="12" t="s">
        <v>103</v>
      </c>
      <c r="C86" s="9" t="s">
        <v>14</v>
      </c>
      <c r="D86" s="17">
        <v>3000</v>
      </c>
      <c r="E86" s="25">
        <v>0</v>
      </c>
      <c r="F86" s="27">
        <v>0</v>
      </c>
    </row>
    <row r="87" spans="1:6" ht="40.5" outlineLevel="5">
      <c r="A87" s="10" t="s">
        <v>104</v>
      </c>
      <c r="B87" s="13" t="s">
        <v>105</v>
      </c>
      <c r="C87" s="15" t="s">
        <v>14</v>
      </c>
      <c r="D87" s="18">
        <v>1283.65</v>
      </c>
      <c r="E87" s="24">
        <v>0</v>
      </c>
      <c r="F87" s="27">
        <v>0</v>
      </c>
    </row>
    <row r="88" spans="1:6" ht="30" outlineLevel="7">
      <c r="A88" s="9" t="s">
        <v>104</v>
      </c>
      <c r="B88" s="12" t="s">
        <v>105</v>
      </c>
      <c r="C88" s="9" t="s">
        <v>14</v>
      </c>
      <c r="D88" s="17">
        <v>1283.65</v>
      </c>
      <c r="E88" s="25">
        <v>0</v>
      </c>
      <c r="F88" s="27">
        <v>0</v>
      </c>
    </row>
    <row r="89" spans="1:6" ht="20.25" outlineLevel="3">
      <c r="A89" s="10" t="s">
        <v>106</v>
      </c>
      <c r="B89" s="13" t="s">
        <v>107</v>
      </c>
      <c r="C89" s="15" t="s">
        <v>14</v>
      </c>
      <c r="D89" s="18">
        <v>951528.85</v>
      </c>
      <c r="E89" s="24">
        <v>17000000</v>
      </c>
      <c r="F89" s="27">
        <f>D89/E89*100</f>
        <v>5.5972285294117645</v>
      </c>
    </row>
    <row r="90" spans="1:6" ht="40.5" outlineLevel="4">
      <c r="A90" s="10" t="s">
        <v>108</v>
      </c>
      <c r="B90" s="13" t="s">
        <v>109</v>
      </c>
      <c r="C90" s="15" t="s">
        <v>14</v>
      </c>
      <c r="D90" s="18">
        <v>951528.85</v>
      </c>
      <c r="E90" s="24">
        <v>17000000</v>
      </c>
      <c r="F90" s="27">
        <f>D90/E90*100</f>
        <v>5.5972285294117645</v>
      </c>
    </row>
    <row r="91" spans="1:6" ht="71.25" outlineLevel="5">
      <c r="A91" s="10" t="s">
        <v>110</v>
      </c>
      <c r="B91" s="13" t="s">
        <v>111</v>
      </c>
      <c r="C91" s="15" t="s">
        <v>14</v>
      </c>
      <c r="D91" s="18">
        <v>901503.76</v>
      </c>
      <c r="E91" s="24">
        <v>17000000</v>
      </c>
      <c r="F91" s="27">
        <f>D91/E91*100</f>
        <v>5.302963294117647</v>
      </c>
    </row>
    <row r="92" spans="1:6" ht="60.75" outlineLevel="7">
      <c r="A92" s="9" t="s">
        <v>110</v>
      </c>
      <c r="B92" s="12" t="s">
        <v>111</v>
      </c>
      <c r="C92" s="9" t="s">
        <v>14</v>
      </c>
      <c r="D92" s="17">
        <v>901503.76</v>
      </c>
      <c r="E92" s="25">
        <v>17000000</v>
      </c>
      <c r="F92" s="27">
        <f>D92/E92*100</f>
        <v>5.302963294117647</v>
      </c>
    </row>
    <row r="93" spans="1:6" ht="40.5" outlineLevel="5">
      <c r="A93" s="10" t="s">
        <v>112</v>
      </c>
      <c r="B93" s="13" t="s">
        <v>113</v>
      </c>
      <c r="C93" s="15" t="s">
        <v>14</v>
      </c>
      <c r="D93" s="18">
        <v>45022.05</v>
      </c>
      <c r="E93" s="24">
        <v>0</v>
      </c>
      <c r="F93" s="27">
        <v>0</v>
      </c>
    </row>
    <row r="94" spans="1:6" ht="40.5" outlineLevel="7">
      <c r="A94" s="9" t="s">
        <v>112</v>
      </c>
      <c r="B94" s="12" t="s">
        <v>113</v>
      </c>
      <c r="C94" s="9" t="s">
        <v>14</v>
      </c>
      <c r="D94" s="17">
        <v>45022.05</v>
      </c>
      <c r="E94" s="25">
        <v>0</v>
      </c>
      <c r="F94" s="27">
        <v>0</v>
      </c>
    </row>
    <row r="95" spans="1:6" ht="71.25" outlineLevel="5">
      <c r="A95" s="10" t="s">
        <v>114</v>
      </c>
      <c r="B95" s="13" t="s">
        <v>115</v>
      </c>
      <c r="C95" s="15" t="s">
        <v>14</v>
      </c>
      <c r="D95" s="18">
        <v>5000</v>
      </c>
      <c r="E95" s="24">
        <v>0</v>
      </c>
      <c r="F95" s="27">
        <v>0</v>
      </c>
    </row>
    <row r="96" spans="1:6" ht="51" outlineLevel="7">
      <c r="A96" s="9" t="s">
        <v>114</v>
      </c>
      <c r="B96" s="12" t="s">
        <v>115</v>
      </c>
      <c r="C96" s="9" t="s">
        <v>14</v>
      </c>
      <c r="D96" s="17">
        <v>5000</v>
      </c>
      <c r="E96" s="25">
        <v>0</v>
      </c>
      <c r="F96" s="27">
        <v>0</v>
      </c>
    </row>
    <row r="97" spans="1:6" ht="40.5" outlineLevel="5">
      <c r="A97" s="10" t="s">
        <v>116</v>
      </c>
      <c r="B97" s="13" t="s">
        <v>117</v>
      </c>
      <c r="C97" s="15" t="s">
        <v>14</v>
      </c>
      <c r="D97" s="18">
        <v>3.04</v>
      </c>
      <c r="E97" s="24">
        <v>0</v>
      </c>
      <c r="F97" s="27">
        <v>0</v>
      </c>
    </row>
    <row r="98" spans="1:6" ht="30" outlineLevel="7">
      <c r="A98" s="9" t="s">
        <v>116</v>
      </c>
      <c r="B98" s="12" t="s">
        <v>117</v>
      </c>
      <c r="C98" s="9" t="s">
        <v>14</v>
      </c>
      <c r="D98" s="17">
        <v>3.04</v>
      </c>
      <c r="E98" s="25">
        <v>0</v>
      </c>
      <c r="F98" s="27">
        <v>0</v>
      </c>
    </row>
    <row r="99" spans="1:6" ht="30" outlineLevel="1">
      <c r="A99" s="10" t="s">
        <v>118</v>
      </c>
      <c r="B99" s="13" t="s">
        <v>119</v>
      </c>
      <c r="C99" s="15" t="s">
        <v>9</v>
      </c>
      <c r="D99" s="18">
        <v>6510414.37</v>
      </c>
      <c r="E99" s="24">
        <v>10100000</v>
      </c>
      <c r="F99" s="27">
        <f>D99/E99*100</f>
        <v>64.45954821782178</v>
      </c>
    </row>
    <row r="100" spans="1:6" ht="81" outlineLevel="2">
      <c r="A100" s="10" t="s">
        <v>120</v>
      </c>
      <c r="B100" s="20" t="s">
        <v>121</v>
      </c>
      <c r="C100" s="15" t="s">
        <v>122</v>
      </c>
      <c r="D100" s="18">
        <v>5468501.86</v>
      </c>
      <c r="E100" s="24">
        <v>8400000</v>
      </c>
      <c r="F100" s="27">
        <f>D100/E100*100</f>
        <v>65.10121261904762</v>
      </c>
    </row>
    <row r="101" spans="1:6" ht="60.75" outlineLevel="3">
      <c r="A101" s="10" t="s">
        <v>123</v>
      </c>
      <c r="B101" s="13" t="s">
        <v>124</v>
      </c>
      <c r="C101" s="15" t="s">
        <v>122</v>
      </c>
      <c r="D101" s="18">
        <v>2421314.42</v>
      </c>
      <c r="E101" s="24">
        <v>5000000</v>
      </c>
      <c r="F101" s="27">
        <f>D101/E101*100</f>
        <v>48.4262884</v>
      </c>
    </row>
    <row r="102" spans="1:6" ht="71.25" outlineLevel="4">
      <c r="A102" s="10" t="s">
        <v>125</v>
      </c>
      <c r="B102" s="20" t="s">
        <v>126</v>
      </c>
      <c r="C102" s="15" t="s">
        <v>122</v>
      </c>
      <c r="D102" s="18">
        <v>2421314.42</v>
      </c>
      <c r="E102" s="24">
        <v>5000000</v>
      </c>
      <c r="F102" s="27">
        <f>D102/E102*100</f>
        <v>48.4262884</v>
      </c>
    </row>
    <row r="103" spans="1:6" ht="71.25" outlineLevel="7">
      <c r="A103" s="9" t="s">
        <v>125</v>
      </c>
      <c r="B103" s="21" t="s">
        <v>126</v>
      </c>
      <c r="C103" s="9" t="s">
        <v>122</v>
      </c>
      <c r="D103" s="17">
        <v>2421314.42</v>
      </c>
      <c r="E103" s="25">
        <v>5000000</v>
      </c>
      <c r="F103" s="27">
        <f>D103/E103*100</f>
        <v>48.4262884</v>
      </c>
    </row>
    <row r="104" spans="1:6" ht="71.25" outlineLevel="3">
      <c r="A104" s="10" t="s">
        <v>127</v>
      </c>
      <c r="B104" s="20" t="s">
        <v>128</v>
      </c>
      <c r="C104" s="15" t="s">
        <v>122</v>
      </c>
      <c r="D104" s="18">
        <v>1054109.59</v>
      </c>
      <c r="E104" s="24">
        <v>0</v>
      </c>
      <c r="F104" s="27">
        <v>0</v>
      </c>
    </row>
    <row r="105" spans="1:6" ht="71.25" outlineLevel="4">
      <c r="A105" s="10" t="s">
        <v>129</v>
      </c>
      <c r="B105" s="13" t="s">
        <v>130</v>
      </c>
      <c r="C105" s="15" t="s">
        <v>122</v>
      </c>
      <c r="D105" s="18">
        <v>1054109.59</v>
      </c>
      <c r="E105" s="24">
        <v>0</v>
      </c>
      <c r="F105" s="27">
        <v>0</v>
      </c>
    </row>
    <row r="106" spans="1:6" ht="60.75" outlineLevel="7">
      <c r="A106" s="9" t="s">
        <v>129</v>
      </c>
      <c r="B106" s="12" t="s">
        <v>130</v>
      </c>
      <c r="C106" s="9" t="s">
        <v>122</v>
      </c>
      <c r="D106" s="17">
        <v>1054109.59</v>
      </c>
      <c r="E106" s="25">
        <v>0</v>
      </c>
      <c r="F106" s="27">
        <v>0</v>
      </c>
    </row>
    <row r="107" spans="1:6" ht="71.25" outlineLevel="3">
      <c r="A107" s="10" t="s">
        <v>131</v>
      </c>
      <c r="B107" s="20" t="s">
        <v>132</v>
      </c>
      <c r="C107" s="15" t="s">
        <v>122</v>
      </c>
      <c r="D107" s="18">
        <v>1993077.85</v>
      </c>
      <c r="E107" s="24">
        <v>3400000</v>
      </c>
      <c r="F107" s="27">
        <f>D107/E107*100</f>
        <v>58.61993676470588</v>
      </c>
    </row>
    <row r="108" spans="1:6" ht="60.75" outlineLevel="4">
      <c r="A108" s="10" t="s">
        <v>133</v>
      </c>
      <c r="B108" s="13" t="s">
        <v>134</v>
      </c>
      <c r="C108" s="15" t="s">
        <v>122</v>
      </c>
      <c r="D108" s="18">
        <v>1993077.85</v>
      </c>
      <c r="E108" s="24">
        <v>3400000</v>
      </c>
      <c r="F108" s="27">
        <f>D108/E108*100</f>
        <v>58.61993676470588</v>
      </c>
    </row>
    <row r="109" spans="1:6" ht="60.75" outlineLevel="7">
      <c r="A109" s="9" t="s">
        <v>133</v>
      </c>
      <c r="B109" s="12" t="s">
        <v>134</v>
      </c>
      <c r="C109" s="9" t="s">
        <v>122</v>
      </c>
      <c r="D109" s="17">
        <v>1993077.85</v>
      </c>
      <c r="E109" s="25">
        <v>3400000</v>
      </c>
      <c r="F109" s="27">
        <f>D109/E109*100</f>
        <v>58.61993676470588</v>
      </c>
    </row>
    <row r="110" spans="1:6" ht="71.25" outlineLevel="2">
      <c r="A110" s="10" t="s">
        <v>135</v>
      </c>
      <c r="B110" s="20" t="s">
        <v>136</v>
      </c>
      <c r="C110" s="15" t="s">
        <v>122</v>
      </c>
      <c r="D110" s="18">
        <v>16646.86</v>
      </c>
      <c r="E110" s="24">
        <v>0</v>
      </c>
      <c r="F110" s="27">
        <v>0</v>
      </c>
    </row>
    <row r="111" spans="1:6" ht="71.25" outlineLevel="3">
      <c r="A111" s="10" t="s">
        <v>137</v>
      </c>
      <c r="B111" s="20" t="s">
        <v>138</v>
      </c>
      <c r="C111" s="15" t="s">
        <v>122</v>
      </c>
      <c r="D111" s="18">
        <v>16646.86</v>
      </c>
      <c r="E111" s="24"/>
      <c r="F111" s="27">
        <v>0</v>
      </c>
    </row>
    <row r="112" spans="1:6" ht="71.25" outlineLevel="4">
      <c r="A112" s="10" t="s">
        <v>139</v>
      </c>
      <c r="B112" s="13" t="s">
        <v>140</v>
      </c>
      <c r="C112" s="15" t="s">
        <v>122</v>
      </c>
      <c r="D112" s="18">
        <v>16646.86</v>
      </c>
      <c r="E112" s="24">
        <v>0</v>
      </c>
      <c r="F112" s="27">
        <v>0</v>
      </c>
    </row>
    <row r="113" spans="1:6" ht="60.75" outlineLevel="7">
      <c r="A113" s="9" t="s">
        <v>139</v>
      </c>
      <c r="B113" s="12" t="s">
        <v>140</v>
      </c>
      <c r="C113" s="9" t="s">
        <v>122</v>
      </c>
      <c r="D113" s="17">
        <v>16646.86</v>
      </c>
      <c r="E113" s="25">
        <v>0</v>
      </c>
      <c r="F113" s="27">
        <v>0</v>
      </c>
    </row>
    <row r="114" spans="1:6" ht="20.25" outlineLevel="2">
      <c r="A114" s="10" t="s">
        <v>141</v>
      </c>
      <c r="B114" s="13" t="s">
        <v>142</v>
      </c>
      <c r="C114" s="15" t="s">
        <v>122</v>
      </c>
      <c r="D114" s="18">
        <v>1025265.65</v>
      </c>
      <c r="E114" s="24">
        <v>1700000</v>
      </c>
      <c r="F114" s="27">
        <f aca="true" t="shared" si="1" ref="F114:F124">D114/E114*100</f>
        <v>60.30974411764706</v>
      </c>
    </row>
    <row r="115" spans="1:6" ht="20.25" outlineLevel="7">
      <c r="A115" s="9" t="s">
        <v>141</v>
      </c>
      <c r="B115" s="12" t="s">
        <v>142</v>
      </c>
      <c r="C115" s="9" t="s">
        <v>122</v>
      </c>
      <c r="D115" s="17">
        <v>1025265.65</v>
      </c>
      <c r="E115" s="25">
        <v>1700000</v>
      </c>
      <c r="F115" s="27">
        <f t="shared" si="1"/>
        <v>60.30974411764706</v>
      </c>
    </row>
    <row r="116" spans="1:6" ht="20.25" outlineLevel="1">
      <c r="A116" s="10" t="s">
        <v>143</v>
      </c>
      <c r="B116" s="13" t="s">
        <v>144</v>
      </c>
      <c r="C116" s="15" t="s">
        <v>9</v>
      </c>
      <c r="D116" s="18">
        <v>2947778.49</v>
      </c>
      <c r="E116" s="24">
        <v>27000000</v>
      </c>
      <c r="F116" s="27">
        <f t="shared" si="1"/>
        <v>10.917698111111111</v>
      </c>
    </row>
    <row r="117" spans="1:6" ht="71.25" outlineLevel="2">
      <c r="A117" s="10" t="s">
        <v>145</v>
      </c>
      <c r="B117" s="13" t="s">
        <v>146</v>
      </c>
      <c r="C117" s="15" t="s">
        <v>9</v>
      </c>
      <c r="D117" s="18">
        <v>191325</v>
      </c>
      <c r="E117" s="24">
        <v>12000000</v>
      </c>
      <c r="F117" s="27">
        <f t="shared" si="1"/>
        <v>1.5943749999999999</v>
      </c>
    </row>
    <row r="118" spans="1:6" ht="40.5" outlineLevel="3">
      <c r="A118" s="10" t="s">
        <v>147</v>
      </c>
      <c r="B118" s="13" t="s">
        <v>148</v>
      </c>
      <c r="C118" s="15" t="s">
        <v>149</v>
      </c>
      <c r="D118" s="18">
        <v>191325</v>
      </c>
      <c r="E118" s="24">
        <v>12000000</v>
      </c>
      <c r="F118" s="27">
        <f t="shared" si="1"/>
        <v>1.5943749999999999</v>
      </c>
    </row>
    <row r="119" spans="1:6" ht="40.5" outlineLevel="4">
      <c r="A119" s="10" t="s">
        <v>150</v>
      </c>
      <c r="B119" s="13" t="s">
        <v>151</v>
      </c>
      <c r="C119" s="15" t="s">
        <v>149</v>
      </c>
      <c r="D119" s="18">
        <v>191325</v>
      </c>
      <c r="E119" s="24">
        <v>12000000</v>
      </c>
      <c r="F119" s="27">
        <f t="shared" si="1"/>
        <v>1.5943749999999999</v>
      </c>
    </row>
    <row r="120" spans="1:6" ht="40.5" outlineLevel="7">
      <c r="A120" s="9" t="s">
        <v>150</v>
      </c>
      <c r="B120" s="12" t="s">
        <v>151</v>
      </c>
      <c r="C120" s="9" t="s">
        <v>149</v>
      </c>
      <c r="D120" s="17">
        <v>191325</v>
      </c>
      <c r="E120" s="25">
        <v>12000000</v>
      </c>
      <c r="F120" s="27">
        <f t="shared" si="1"/>
        <v>1.5943749999999999</v>
      </c>
    </row>
    <row r="121" spans="1:6" ht="51" outlineLevel="2">
      <c r="A121" s="10" t="s">
        <v>152</v>
      </c>
      <c r="B121" s="13" t="s">
        <v>153</v>
      </c>
      <c r="C121" s="15" t="s">
        <v>154</v>
      </c>
      <c r="D121" s="18">
        <v>2756453.49</v>
      </c>
      <c r="E121" s="24">
        <v>15000000</v>
      </c>
      <c r="F121" s="27">
        <f t="shared" si="1"/>
        <v>18.3763566</v>
      </c>
    </row>
    <row r="122" spans="1:6" ht="30" outlineLevel="3">
      <c r="A122" s="10" t="s">
        <v>155</v>
      </c>
      <c r="B122" s="13" t="s">
        <v>156</v>
      </c>
      <c r="C122" s="15" t="s">
        <v>154</v>
      </c>
      <c r="D122" s="18">
        <v>1495453.49</v>
      </c>
      <c r="E122" s="24">
        <v>15000000</v>
      </c>
      <c r="F122" s="27">
        <f t="shared" si="1"/>
        <v>9.969689933333333</v>
      </c>
    </row>
    <row r="123" spans="1:6" ht="40.5" outlineLevel="4">
      <c r="A123" s="10" t="s">
        <v>157</v>
      </c>
      <c r="B123" s="13" t="s">
        <v>158</v>
      </c>
      <c r="C123" s="15" t="s">
        <v>154</v>
      </c>
      <c r="D123" s="18">
        <v>1495453.49</v>
      </c>
      <c r="E123" s="24">
        <v>15000000</v>
      </c>
      <c r="F123" s="27">
        <f t="shared" si="1"/>
        <v>9.969689933333333</v>
      </c>
    </row>
    <row r="124" spans="1:6" ht="40.5" outlineLevel="7">
      <c r="A124" s="9" t="s">
        <v>157</v>
      </c>
      <c r="B124" s="12" t="s">
        <v>158</v>
      </c>
      <c r="C124" s="9" t="s">
        <v>154</v>
      </c>
      <c r="D124" s="17">
        <v>1495453.49</v>
      </c>
      <c r="E124" s="25">
        <v>15000000</v>
      </c>
      <c r="F124" s="27">
        <f t="shared" si="1"/>
        <v>9.969689933333333</v>
      </c>
    </row>
    <row r="125" spans="1:6" ht="51" outlineLevel="3">
      <c r="A125" s="10" t="s">
        <v>159</v>
      </c>
      <c r="B125" s="13" t="s">
        <v>160</v>
      </c>
      <c r="C125" s="15" t="s">
        <v>154</v>
      </c>
      <c r="D125" s="18">
        <v>1261000</v>
      </c>
      <c r="E125" s="24">
        <v>0</v>
      </c>
      <c r="F125" s="27">
        <v>0</v>
      </c>
    </row>
    <row r="126" spans="1:6" ht="51" outlineLevel="4">
      <c r="A126" s="10" t="s">
        <v>161</v>
      </c>
      <c r="B126" s="13" t="s">
        <v>162</v>
      </c>
      <c r="C126" s="15" t="s">
        <v>154</v>
      </c>
      <c r="D126" s="18">
        <v>1261000</v>
      </c>
      <c r="E126" s="24">
        <v>0</v>
      </c>
      <c r="F126" s="27">
        <v>0</v>
      </c>
    </row>
    <row r="127" spans="1:6" ht="51" outlineLevel="7">
      <c r="A127" s="9" t="s">
        <v>161</v>
      </c>
      <c r="B127" s="12" t="s">
        <v>162</v>
      </c>
      <c r="C127" s="9" t="s">
        <v>154</v>
      </c>
      <c r="D127" s="17">
        <v>1261000</v>
      </c>
      <c r="E127" s="25">
        <v>0</v>
      </c>
      <c r="F127" s="27">
        <v>0</v>
      </c>
    </row>
    <row r="128" spans="1:6" ht="20.25" outlineLevel="1">
      <c r="A128" s="10" t="s">
        <v>163</v>
      </c>
      <c r="B128" s="13" t="s">
        <v>164</v>
      </c>
      <c r="C128" s="15" t="s">
        <v>9</v>
      </c>
      <c r="D128" s="18">
        <v>52000</v>
      </c>
      <c r="E128" s="24">
        <v>0</v>
      </c>
      <c r="F128" s="27">
        <v>0</v>
      </c>
    </row>
    <row r="129" spans="1:6" ht="20.25" outlineLevel="2">
      <c r="A129" s="10" t="s">
        <v>165</v>
      </c>
      <c r="B129" s="13" t="s">
        <v>166</v>
      </c>
      <c r="C129" s="15" t="s">
        <v>167</v>
      </c>
      <c r="D129" s="18">
        <v>52000</v>
      </c>
      <c r="E129" s="24">
        <v>0</v>
      </c>
      <c r="F129" s="27">
        <v>0</v>
      </c>
    </row>
    <row r="130" spans="1:6" ht="30" outlineLevel="3">
      <c r="A130" s="10" t="s">
        <v>168</v>
      </c>
      <c r="B130" s="13" t="s">
        <v>169</v>
      </c>
      <c r="C130" s="15" t="s">
        <v>167</v>
      </c>
      <c r="D130" s="18">
        <v>52000</v>
      </c>
      <c r="E130" s="24">
        <v>0</v>
      </c>
      <c r="F130" s="27">
        <v>0</v>
      </c>
    </row>
    <row r="131" spans="1:6" ht="30" outlineLevel="7">
      <c r="A131" s="9" t="s">
        <v>168</v>
      </c>
      <c r="B131" s="12" t="s">
        <v>169</v>
      </c>
      <c r="C131" s="9" t="s">
        <v>167</v>
      </c>
      <c r="D131" s="17">
        <v>52000</v>
      </c>
      <c r="E131" s="25">
        <v>0</v>
      </c>
      <c r="F131" s="27">
        <v>0</v>
      </c>
    </row>
    <row r="132" spans="1:6" ht="20.25" outlineLevel="1">
      <c r="A132" s="10" t="s">
        <v>170</v>
      </c>
      <c r="B132" s="13" t="s">
        <v>171</v>
      </c>
      <c r="C132" s="15" t="s">
        <v>9</v>
      </c>
      <c r="D132" s="18">
        <v>64342.36</v>
      </c>
      <c r="E132" s="24">
        <v>0</v>
      </c>
      <c r="F132" s="27">
        <v>0</v>
      </c>
    </row>
    <row r="133" spans="1:6" ht="20.25" outlineLevel="2">
      <c r="A133" s="10" t="s">
        <v>172</v>
      </c>
      <c r="B133" s="13" t="s">
        <v>173</v>
      </c>
      <c r="C133" s="15" t="s">
        <v>174</v>
      </c>
      <c r="D133" s="18">
        <v>244.76</v>
      </c>
      <c r="E133" s="24">
        <v>0</v>
      </c>
      <c r="F133" s="27">
        <v>0</v>
      </c>
    </row>
    <row r="134" spans="1:6" ht="20.25" outlineLevel="3">
      <c r="A134" s="10" t="s">
        <v>175</v>
      </c>
      <c r="B134" s="13" t="s">
        <v>176</v>
      </c>
      <c r="C134" s="15" t="s">
        <v>174</v>
      </c>
      <c r="D134" s="18">
        <v>244.76</v>
      </c>
      <c r="E134" s="24">
        <v>0</v>
      </c>
      <c r="F134" s="27">
        <v>0</v>
      </c>
    </row>
    <row r="135" spans="1:6" ht="20.25" outlineLevel="7">
      <c r="A135" s="9" t="s">
        <v>175</v>
      </c>
      <c r="B135" s="12" t="s">
        <v>176</v>
      </c>
      <c r="C135" s="9" t="s">
        <v>174</v>
      </c>
      <c r="D135" s="17">
        <v>244.76</v>
      </c>
      <c r="E135" s="25">
        <v>0</v>
      </c>
      <c r="F135" s="27">
        <v>0</v>
      </c>
    </row>
    <row r="136" spans="1:6" ht="20.25" outlineLevel="2">
      <c r="A136" s="10" t="s">
        <v>177</v>
      </c>
      <c r="B136" s="13" t="s">
        <v>178</v>
      </c>
      <c r="C136" s="15" t="s">
        <v>174</v>
      </c>
      <c r="D136" s="18">
        <v>64097.6</v>
      </c>
      <c r="E136" s="24">
        <v>0</v>
      </c>
      <c r="F136" s="27">
        <v>0</v>
      </c>
    </row>
    <row r="137" spans="1:6" ht="20.25" outlineLevel="3">
      <c r="A137" s="10" t="s">
        <v>179</v>
      </c>
      <c r="B137" s="13" t="s">
        <v>180</v>
      </c>
      <c r="C137" s="15" t="s">
        <v>174</v>
      </c>
      <c r="D137" s="18">
        <v>64097.6</v>
      </c>
      <c r="E137" s="24">
        <v>0</v>
      </c>
      <c r="F137" s="27">
        <v>0</v>
      </c>
    </row>
    <row r="138" spans="1:6" ht="20.25" outlineLevel="7">
      <c r="A138" s="9" t="s">
        <v>179</v>
      </c>
      <c r="B138" s="12" t="s">
        <v>180</v>
      </c>
      <c r="C138" s="9" t="s">
        <v>174</v>
      </c>
      <c r="D138" s="17">
        <v>64097.6</v>
      </c>
      <c r="E138" s="25">
        <v>0</v>
      </c>
      <c r="F138" s="27">
        <v>0</v>
      </c>
    </row>
    <row r="139" spans="1:6" ht="20.25">
      <c r="A139" s="10" t="s">
        <v>181</v>
      </c>
      <c r="B139" s="13" t="s">
        <v>182</v>
      </c>
      <c r="C139" s="15" t="s">
        <v>9</v>
      </c>
      <c r="D139" s="18">
        <v>88402241.62</v>
      </c>
      <c r="E139" s="24">
        <v>145717257.13</v>
      </c>
      <c r="F139" s="27">
        <f>D139/E139*100</f>
        <v>60.666967908360334</v>
      </c>
    </row>
    <row r="140" spans="1:6" ht="30" outlineLevel="1">
      <c r="A140" s="10" t="s">
        <v>183</v>
      </c>
      <c r="B140" s="13" t="s">
        <v>184</v>
      </c>
      <c r="C140" s="15" t="s">
        <v>9</v>
      </c>
      <c r="D140" s="18">
        <v>90117855.73</v>
      </c>
      <c r="E140" s="24">
        <v>145717257.13</v>
      </c>
      <c r="F140" s="27">
        <f aca="true" t="shared" si="2" ref="F140:F178">D140/E140*100</f>
        <v>61.84432613194358</v>
      </c>
    </row>
    <row r="141" spans="1:6" ht="20.25" outlineLevel="2">
      <c r="A141" s="10" t="s">
        <v>185</v>
      </c>
      <c r="B141" s="13" t="s">
        <v>186</v>
      </c>
      <c r="C141" s="15" t="s">
        <v>187</v>
      </c>
      <c r="D141" s="18">
        <v>13206445</v>
      </c>
      <c r="E141" s="24">
        <v>24129100</v>
      </c>
      <c r="F141" s="27">
        <f t="shared" si="2"/>
        <v>54.73243925384701</v>
      </c>
    </row>
    <row r="142" spans="1:6" ht="20.25" outlineLevel="3">
      <c r="A142" s="10" t="s">
        <v>188</v>
      </c>
      <c r="B142" s="13" t="s">
        <v>189</v>
      </c>
      <c r="C142" s="15" t="s">
        <v>187</v>
      </c>
      <c r="D142" s="18">
        <v>13206445</v>
      </c>
      <c r="E142" s="24">
        <v>24129100</v>
      </c>
      <c r="F142" s="27">
        <f t="shared" si="2"/>
        <v>54.73243925384701</v>
      </c>
    </row>
    <row r="143" spans="1:6" ht="20.25" outlineLevel="4">
      <c r="A143" s="10" t="s">
        <v>190</v>
      </c>
      <c r="B143" s="13" t="s">
        <v>191</v>
      </c>
      <c r="C143" s="15" t="s">
        <v>187</v>
      </c>
      <c r="D143" s="18">
        <v>13206445</v>
      </c>
      <c r="E143" s="24">
        <v>24129100</v>
      </c>
      <c r="F143" s="27">
        <f t="shared" si="2"/>
        <v>54.73243925384701</v>
      </c>
    </row>
    <row r="144" spans="1:6" ht="20.25" outlineLevel="7">
      <c r="A144" s="9" t="s">
        <v>190</v>
      </c>
      <c r="B144" s="12" t="s">
        <v>191</v>
      </c>
      <c r="C144" s="9" t="s">
        <v>187</v>
      </c>
      <c r="D144" s="17">
        <v>13206445</v>
      </c>
      <c r="E144" s="25">
        <v>24129100</v>
      </c>
      <c r="F144" s="27">
        <f t="shared" si="2"/>
        <v>54.73243925384701</v>
      </c>
    </row>
    <row r="145" spans="1:6" ht="30" outlineLevel="2">
      <c r="A145" s="10" t="s">
        <v>192</v>
      </c>
      <c r="B145" s="13" t="s">
        <v>193</v>
      </c>
      <c r="C145" s="15" t="s">
        <v>187</v>
      </c>
      <c r="D145" s="18">
        <v>52104252.4</v>
      </c>
      <c r="E145" s="24">
        <v>67512569.64</v>
      </c>
      <c r="F145" s="27">
        <f t="shared" si="2"/>
        <v>77.17711335509463</v>
      </c>
    </row>
    <row r="146" spans="1:6" ht="51" outlineLevel="3">
      <c r="A146" s="10" t="s">
        <v>194</v>
      </c>
      <c r="B146" s="13" t="s">
        <v>195</v>
      </c>
      <c r="C146" s="15" t="s">
        <v>187</v>
      </c>
      <c r="D146" s="18">
        <v>4125546</v>
      </c>
      <c r="E146" s="24">
        <v>4125546</v>
      </c>
      <c r="F146" s="27">
        <f t="shared" si="2"/>
        <v>100</v>
      </c>
    </row>
    <row r="147" spans="1:6" ht="30" outlineLevel="4">
      <c r="A147" s="10" t="s">
        <v>196</v>
      </c>
      <c r="B147" s="13" t="s">
        <v>197</v>
      </c>
      <c r="C147" s="15" t="s">
        <v>187</v>
      </c>
      <c r="D147" s="18">
        <v>4125546</v>
      </c>
      <c r="E147" s="24">
        <v>4125546</v>
      </c>
      <c r="F147" s="27">
        <f t="shared" si="2"/>
        <v>100</v>
      </c>
    </row>
    <row r="148" spans="1:6" ht="30" outlineLevel="7">
      <c r="A148" s="9" t="s">
        <v>196</v>
      </c>
      <c r="B148" s="12" t="s">
        <v>197</v>
      </c>
      <c r="C148" s="9" t="s">
        <v>187</v>
      </c>
      <c r="D148" s="17">
        <v>4125546</v>
      </c>
      <c r="E148" s="25">
        <v>4125546</v>
      </c>
      <c r="F148" s="27">
        <f t="shared" si="2"/>
        <v>100</v>
      </c>
    </row>
    <row r="149" spans="1:6" ht="91.5" outlineLevel="3">
      <c r="A149" s="10" t="s">
        <v>198</v>
      </c>
      <c r="B149" s="20" t="s">
        <v>199</v>
      </c>
      <c r="C149" s="15" t="s">
        <v>187</v>
      </c>
      <c r="D149" s="18">
        <v>28229210.65</v>
      </c>
      <c r="E149" s="24">
        <v>43089527.89</v>
      </c>
      <c r="F149" s="27">
        <f t="shared" si="2"/>
        <v>65.51292630094304</v>
      </c>
    </row>
    <row r="150" spans="1:6" ht="91.5" outlineLevel="4">
      <c r="A150" s="10" t="s">
        <v>200</v>
      </c>
      <c r="B150" s="20" t="s">
        <v>201</v>
      </c>
      <c r="C150" s="15" t="s">
        <v>187</v>
      </c>
      <c r="D150" s="18">
        <v>28229210.65</v>
      </c>
      <c r="E150" s="24">
        <v>43089527.89</v>
      </c>
      <c r="F150" s="27">
        <f t="shared" si="2"/>
        <v>65.51292630094304</v>
      </c>
    </row>
    <row r="151" spans="1:6" ht="71.25" outlineLevel="5">
      <c r="A151" s="10" t="s">
        <v>202</v>
      </c>
      <c r="B151" s="13" t="s">
        <v>203</v>
      </c>
      <c r="C151" s="15" t="s">
        <v>187</v>
      </c>
      <c r="D151" s="18">
        <v>6368707.38</v>
      </c>
      <c r="E151" s="24">
        <v>21229024.62</v>
      </c>
      <c r="F151" s="27">
        <f t="shared" si="2"/>
        <v>29.999999971736806</v>
      </c>
    </row>
    <row r="152" spans="1:6" ht="60.75" outlineLevel="7">
      <c r="A152" s="9" t="s">
        <v>202</v>
      </c>
      <c r="B152" s="12" t="s">
        <v>203</v>
      </c>
      <c r="C152" s="9" t="s">
        <v>187</v>
      </c>
      <c r="D152" s="17">
        <v>6368707.38</v>
      </c>
      <c r="E152" s="25">
        <v>21229024.62</v>
      </c>
      <c r="F152" s="27">
        <f t="shared" si="2"/>
        <v>29.999999971736806</v>
      </c>
    </row>
    <row r="153" spans="1:6" ht="81" outlineLevel="5">
      <c r="A153" s="10" t="s">
        <v>204</v>
      </c>
      <c r="B153" s="20" t="s">
        <v>205</v>
      </c>
      <c r="C153" s="15" t="s">
        <v>187</v>
      </c>
      <c r="D153" s="18">
        <v>21860503.27</v>
      </c>
      <c r="E153" s="24">
        <v>21860503.27</v>
      </c>
      <c r="F153" s="27">
        <f t="shared" si="2"/>
        <v>100</v>
      </c>
    </row>
    <row r="154" spans="1:6" ht="81" outlineLevel="7">
      <c r="A154" s="9" t="s">
        <v>204</v>
      </c>
      <c r="B154" s="21" t="s">
        <v>205</v>
      </c>
      <c r="C154" s="9" t="s">
        <v>187</v>
      </c>
      <c r="D154" s="17">
        <v>21860503.27</v>
      </c>
      <c r="E154" s="25">
        <v>21860503.27</v>
      </c>
      <c r="F154" s="27">
        <f t="shared" si="2"/>
        <v>100</v>
      </c>
    </row>
    <row r="155" spans="1:6" ht="71.25" outlineLevel="3">
      <c r="A155" s="10" t="s">
        <v>206</v>
      </c>
      <c r="B155" s="13" t="s">
        <v>207</v>
      </c>
      <c r="C155" s="15" t="s">
        <v>187</v>
      </c>
      <c r="D155" s="18">
        <v>10631225.75</v>
      </c>
      <c r="E155" s="24">
        <v>10631225.75</v>
      </c>
      <c r="F155" s="27">
        <f t="shared" si="2"/>
        <v>100</v>
      </c>
    </row>
    <row r="156" spans="1:6" ht="60.75" outlineLevel="4">
      <c r="A156" s="10" t="s">
        <v>208</v>
      </c>
      <c r="B156" s="13" t="s">
        <v>209</v>
      </c>
      <c r="C156" s="15" t="s">
        <v>187</v>
      </c>
      <c r="D156" s="18">
        <v>10631225.75</v>
      </c>
      <c r="E156" s="24">
        <v>10631225.75</v>
      </c>
      <c r="F156" s="27">
        <f t="shared" si="2"/>
        <v>100</v>
      </c>
    </row>
    <row r="157" spans="1:6" ht="40.5" outlineLevel="5">
      <c r="A157" s="10" t="s">
        <v>210</v>
      </c>
      <c r="B157" s="13" t="s">
        <v>211</v>
      </c>
      <c r="C157" s="15" t="s">
        <v>187</v>
      </c>
      <c r="D157" s="18">
        <v>10631225.75</v>
      </c>
      <c r="E157" s="24">
        <v>10631225.75</v>
      </c>
      <c r="F157" s="27">
        <f t="shared" si="2"/>
        <v>100</v>
      </c>
    </row>
    <row r="158" spans="1:6" ht="40.5" outlineLevel="7">
      <c r="A158" s="9" t="s">
        <v>210</v>
      </c>
      <c r="B158" s="12" t="s">
        <v>211</v>
      </c>
      <c r="C158" s="9" t="s">
        <v>187</v>
      </c>
      <c r="D158" s="17">
        <v>10631225.75</v>
      </c>
      <c r="E158" s="25">
        <v>10631225.75</v>
      </c>
      <c r="F158" s="27">
        <f t="shared" si="2"/>
        <v>100</v>
      </c>
    </row>
    <row r="159" spans="1:6" ht="71.25" outlineLevel="3">
      <c r="A159" s="10" t="s">
        <v>212</v>
      </c>
      <c r="B159" s="20" t="s">
        <v>213</v>
      </c>
      <c r="C159" s="15" t="s">
        <v>187</v>
      </c>
      <c r="D159" s="18">
        <v>8704840</v>
      </c>
      <c r="E159" s="24">
        <v>8704840</v>
      </c>
      <c r="F159" s="27">
        <f t="shared" si="2"/>
        <v>100</v>
      </c>
    </row>
    <row r="160" spans="1:6" ht="81" outlineLevel="4">
      <c r="A160" s="10" t="s">
        <v>214</v>
      </c>
      <c r="B160" s="20" t="s">
        <v>215</v>
      </c>
      <c r="C160" s="15" t="s">
        <v>187</v>
      </c>
      <c r="D160" s="18">
        <v>8704840</v>
      </c>
      <c r="E160" s="24">
        <v>8704840</v>
      </c>
      <c r="F160" s="27">
        <f t="shared" si="2"/>
        <v>100</v>
      </c>
    </row>
    <row r="161" spans="1:6" ht="71.25" outlineLevel="7">
      <c r="A161" s="9" t="s">
        <v>214</v>
      </c>
      <c r="B161" s="21" t="s">
        <v>215</v>
      </c>
      <c r="C161" s="9" t="s">
        <v>187</v>
      </c>
      <c r="D161" s="17">
        <v>8704840</v>
      </c>
      <c r="E161" s="25">
        <v>8704840</v>
      </c>
      <c r="F161" s="27">
        <f t="shared" si="2"/>
        <v>100</v>
      </c>
    </row>
    <row r="162" spans="1:6" ht="20.25" outlineLevel="3">
      <c r="A162" s="10" t="s">
        <v>216</v>
      </c>
      <c r="B162" s="13" t="s">
        <v>217</v>
      </c>
      <c r="C162" s="15" t="s">
        <v>187</v>
      </c>
      <c r="D162" s="18">
        <v>413430</v>
      </c>
      <c r="E162" s="24">
        <v>961430</v>
      </c>
      <c r="F162" s="27">
        <f t="shared" si="2"/>
        <v>43.001570577161104</v>
      </c>
    </row>
    <row r="163" spans="1:6" ht="20.25" outlineLevel="4">
      <c r="A163" s="10" t="s">
        <v>218</v>
      </c>
      <c r="B163" s="13" t="s">
        <v>219</v>
      </c>
      <c r="C163" s="15" t="s">
        <v>187</v>
      </c>
      <c r="D163" s="18">
        <v>413430</v>
      </c>
      <c r="E163" s="24">
        <v>961430</v>
      </c>
      <c r="F163" s="27">
        <f t="shared" si="2"/>
        <v>43.001570577161104</v>
      </c>
    </row>
    <row r="164" spans="1:6" ht="20.25" outlineLevel="7">
      <c r="A164" s="9" t="s">
        <v>218</v>
      </c>
      <c r="B164" s="12" t="s">
        <v>219</v>
      </c>
      <c r="C164" s="9" t="s">
        <v>187</v>
      </c>
      <c r="D164" s="17">
        <v>413430</v>
      </c>
      <c r="E164" s="25">
        <v>961430</v>
      </c>
      <c r="F164" s="27">
        <f t="shared" si="2"/>
        <v>43.001570577161104</v>
      </c>
    </row>
    <row r="165" spans="1:6" ht="20.25" outlineLevel="2">
      <c r="A165" s="10" t="s">
        <v>220</v>
      </c>
      <c r="B165" s="13" t="s">
        <v>221</v>
      </c>
      <c r="C165" s="15" t="s">
        <v>187</v>
      </c>
      <c r="D165" s="18">
        <v>769840</v>
      </c>
      <c r="E165" s="24">
        <v>1571106</v>
      </c>
      <c r="F165" s="27">
        <f t="shared" si="2"/>
        <v>48.99987652010749</v>
      </c>
    </row>
    <row r="166" spans="1:6" ht="30" outlineLevel="3">
      <c r="A166" s="10" t="s">
        <v>222</v>
      </c>
      <c r="B166" s="13" t="s">
        <v>223</v>
      </c>
      <c r="C166" s="15" t="s">
        <v>187</v>
      </c>
      <c r="D166" s="18">
        <v>496100</v>
      </c>
      <c r="E166" s="24">
        <v>1023626</v>
      </c>
      <c r="F166" s="27">
        <f t="shared" si="2"/>
        <v>48.46496669682091</v>
      </c>
    </row>
    <row r="167" spans="1:6" ht="40.5" outlineLevel="4">
      <c r="A167" s="10" t="s">
        <v>224</v>
      </c>
      <c r="B167" s="13" t="s">
        <v>225</v>
      </c>
      <c r="C167" s="15" t="s">
        <v>187</v>
      </c>
      <c r="D167" s="18">
        <v>496100</v>
      </c>
      <c r="E167" s="24">
        <v>1023626</v>
      </c>
      <c r="F167" s="27">
        <f t="shared" si="2"/>
        <v>48.46496669682091</v>
      </c>
    </row>
    <row r="168" spans="1:6" ht="40.5" outlineLevel="7">
      <c r="A168" s="9" t="s">
        <v>224</v>
      </c>
      <c r="B168" s="12" t="s">
        <v>225</v>
      </c>
      <c r="C168" s="9" t="s">
        <v>187</v>
      </c>
      <c r="D168" s="17">
        <v>496100</v>
      </c>
      <c r="E168" s="25">
        <v>1023626</v>
      </c>
      <c r="F168" s="27">
        <f t="shared" si="2"/>
        <v>48.46496669682091</v>
      </c>
    </row>
    <row r="169" spans="1:6" ht="30" outlineLevel="3">
      <c r="A169" s="10" t="s">
        <v>226</v>
      </c>
      <c r="B169" s="13" t="s">
        <v>227</v>
      </c>
      <c r="C169" s="15" t="s">
        <v>187</v>
      </c>
      <c r="D169" s="18">
        <v>273740</v>
      </c>
      <c r="E169" s="24">
        <v>547480</v>
      </c>
      <c r="F169" s="27">
        <f t="shared" si="2"/>
        <v>50</v>
      </c>
    </row>
    <row r="170" spans="1:6" ht="30" outlineLevel="4">
      <c r="A170" s="10" t="s">
        <v>228</v>
      </c>
      <c r="B170" s="13" t="s">
        <v>229</v>
      </c>
      <c r="C170" s="15" t="s">
        <v>187</v>
      </c>
      <c r="D170" s="18">
        <v>273740</v>
      </c>
      <c r="E170" s="24">
        <v>547480</v>
      </c>
      <c r="F170" s="27">
        <f t="shared" si="2"/>
        <v>50</v>
      </c>
    </row>
    <row r="171" spans="1:6" ht="30" outlineLevel="7">
      <c r="A171" s="9" t="s">
        <v>228</v>
      </c>
      <c r="B171" s="12" t="s">
        <v>229</v>
      </c>
      <c r="C171" s="9" t="s">
        <v>187</v>
      </c>
      <c r="D171" s="17">
        <v>273740</v>
      </c>
      <c r="E171" s="25">
        <v>547480</v>
      </c>
      <c r="F171" s="27">
        <f t="shared" si="2"/>
        <v>50</v>
      </c>
    </row>
    <row r="172" spans="1:6" ht="20.25" outlineLevel="2">
      <c r="A172" s="10" t="s">
        <v>230</v>
      </c>
      <c r="B172" s="13" t="s">
        <v>231</v>
      </c>
      <c r="C172" s="15" t="s">
        <v>187</v>
      </c>
      <c r="D172" s="18">
        <v>24037318.33</v>
      </c>
      <c r="E172" s="24">
        <v>52504481.49</v>
      </c>
      <c r="F172" s="27">
        <f t="shared" si="2"/>
        <v>45.78146026368843</v>
      </c>
    </row>
    <row r="173" spans="1:6" ht="51" outlineLevel="3">
      <c r="A173" s="10" t="s">
        <v>232</v>
      </c>
      <c r="B173" s="13" t="s">
        <v>233</v>
      </c>
      <c r="C173" s="15" t="s">
        <v>187</v>
      </c>
      <c r="D173" s="18">
        <v>24000</v>
      </c>
      <c r="E173" s="24">
        <v>24000</v>
      </c>
      <c r="F173" s="27">
        <f t="shared" si="2"/>
        <v>100</v>
      </c>
    </row>
    <row r="174" spans="1:6" ht="60.75" outlineLevel="4">
      <c r="A174" s="10" t="s">
        <v>234</v>
      </c>
      <c r="B174" s="13" t="s">
        <v>235</v>
      </c>
      <c r="C174" s="15" t="s">
        <v>187</v>
      </c>
      <c r="D174" s="18">
        <v>24000</v>
      </c>
      <c r="E174" s="24">
        <v>24000</v>
      </c>
      <c r="F174" s="27">
        <f t="shared" si="2"/>
        <v>100</v>
      </c>
    </row>
    <row r="175" spans="1:6" ht="60.75" outlineLevel="7">
      <c r="A175" s="9" t="s">
        <v>234</v>
      </c>
      <c r="B175" s="12" t="s">
        <v>235</v>
      </c>
      <c r="C175" s="9" t="s">
        <v>187</v>
      </c>
      <c r="D175" s="17">
        <v>24000</v>
      </c>
      <c r="E175" s="25">
        <v>24000</v>
      </c>
      <c r="F175" s="27">
        <f t="shared" si="2"/>
        <v>100</v>
      </c>
    </row>
    <row r="176" spans="1:6" ht="20.25" outlineLevel="3">
      <c r="A176" s="10" t="s">
        <v>236</v>
      </c>
      <c r="B176" s="13" t="s">
        <v>237</v>
      </c>
      <c r="C176" s="15" t="s">
        <v>187</v>
      </c>
      <c r="D176" s="18">
        <v>24013318.33</v>
      </c>
      <c r="E176" s="24">
        <v>52480481.49</v>
      </c>
      <c r="F176" s="27">
        <f t="shared" si="2"/>
        <v>45.75666542727064</v>
      </c>
    </row>
    <row r="177" spans="1:6" ht="20.25" outlineLevel="4">
      <c r="A177" s="10" t="s">
        <v>238</v>
      </c>
      <c r="B177" s="13" t="s">
        <v>239</v>
      </c>
      <c r="C177" s="15" t="s">
        <v>187</v>
      </c>
      <c r="D177" s="18">
        <v>24013318.33</v>
      </c>
      <c r="E177" s="24">
        <v>52480481.49</v>
      </c>
      <c r="F177" s="27">
        <f t="shared" si="2"/>
        <v>45.75666542727064</v>
      </c>
    </row>
    <row r="178" spans="1:6" ht="20.25" outlineLevel="7">
      <c r="A178" s="9" t="s">
        <v>238</v>
      </c>
      <c r="B178" s="12" t="s">
        <v>239</v>
      </c>
      <c r="C178" s="9" t="s">
        <v>187</v>
      </c>
      <c r="D178" s="17">
        <v>24013318.33</v>
      </c>
      <c r="E178" s="25">
        <v>52480481.49</v>
      </c>
      <c r="F178" s="27">
        <f t="shared" si="2"/>
        <v>45.75666542727064</v>
      </c>
    </row>
    <row r="179" spans="1:6" ht="40.5" outlineLevel="1">
      <c r="A179" s="10" t="s">
        <v>240</v>
      </c>
      <c r="B179" s="13" t="s">
        <v>241</v>
      </c>
      <c r="C179" s="15" t="s">
        <v>9</v>
      </c>
      <c r="D179" s="18">
        <v>-1715614.11</v>
      </c>
      <c r="E179" s="24">
        <v>0</v>
      </c>
      <c r="F179" s="27">
        <v>0</v>
      </c>
    </row>
    <row r="180" spans="1:6" ht="40.5" outlineLevel="2">
      <c r="A180" s="10" t="s">
        <v>242</v>
      </c>
      <c r="B180" s="13" t="s">
        <v>243</v>
      </c>
      <c r="C180" s="15" t="s">
        <v>187</v>
      </c>
      <c r="D180" s="18">
        <v>-1715614.11</v>
      </c>
      <c r="E180" s="24">
        <v>0</v>
      </c>
      <c r="F180" s="27">
        <v>0</v>
      </c>
    </row>
    <row r="181" spans="1:6" ht="40.5" outlineLevel="7">
      <c r="A181" s="9" t="s">
        <v>242</v>
      </c>
      <c r="B181" s="12" t="s">
        <v>243</v>
      </c>
      <c r="C181" s="9" t="s">
        <v>187</v>
      </c>
      <c r="D181" s="17">
        <v>-1715614.11</v>
      </c>
      <c r="E181" s="25">
        <v>0</v>
      </c>
      <c r="F181" s="27">
        <v>0</v>
      </c>
    </row>
    <row r="182" ht="42.75" customHeight="1">
      <c r="A182" s="1"/>
    </row>
    <row r="183" ht="42.75" customHeight="1">
      <c r="A183" s="1"/>
    </row>
  </sheetData>
  <sheetProtection/>
  <mergeCells count="3">
    <mergeCell ref="A1:F1"/>
    <mergeCell ref="A6:F8"/>
    <mergeCell ref="B5:D5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rabst</cp:lastModifiedBy>
  <cp:lastPrinted>2015-07-21T06:39:29Z</cp:lastPrinted>
  <dcterms:created xsi:type="dcterms:W3CDTF">2002-03-11T10:22:12Z</dcterms:created>
  <dcterms:modified xsi:type="dcterms:W3CDTF">2015-07-21T06:39:41Z</dcterms:modified>
  <cp:category/>
  <cp:version/>
  <cp:contentType/>
  <cp:contentStatus/>
</cp:coreProperties>
</file>