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<sst xmlns="http://schemas.openxmlformats.org/spreadsheetml/2006/main" count="65" uniqueCount="64">
  <si>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</si>
  <si>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</si>
  <si>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</si>
  <si>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</si>
  <si>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</si>
  <si>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</si>
  <si>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</si>
  <si>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</si>
  <si>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</si>
  <si>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</si>
  <si>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</si>
  <si>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</si>
  <si>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</si>
  <si>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</si>
  <si>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</si>
  <si>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</si>
  <si>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</si>
  <si>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</si>
  <si>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</si>
  <si>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</si>
  <si>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</si>
  <si>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</si>
  <si>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</si>
  <si>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</si>
  <si>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</si>
  <si>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</si>
  <si>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</si>
  <si>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</si>
  <si>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</si>
  <si>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</si>
  <si>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</si>
  <si>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</si>
  <si>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</si>
  <si>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</si>
  <si>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</si>
  <si>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</si>
  <si>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</si>
  <si>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</si>
  <si>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</si>
  <si>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</si>
  <si>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</si>
  <si>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</si>
  <si>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</si>
  <si>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</si>
  <si>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</si>
  <si>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</si>
  <si>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</si>
  <si>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</si>
  <si>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</si>
  <si>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</si>
  <si>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</si>
  <si>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</si>
  <si>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</si>
  <si>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</si>
  <si>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</si>
  <si>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</si>
  <si>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</si>
  <si>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</si>
  <si>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2013 год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</si>
  <si>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</si>
  <si>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</si>
  <si>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</si>
  <si>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</si>
  <si>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14  №  от 14.03.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</si>
</sst>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63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58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49</v>
      </c>
      <c r="B11" s="7" t="s">
        <v>48</v>
      </c>
      <c r="C11" s="8">
        <f>C12+C14+C16+C20+C25+C27</f>
        <v>67990</v>
      </c>
    </row>
    <row r="12" spans="1:3" ht="12.75">
      <c r="A12" s="9" t="s">
        <v>1</v>
      </c>
      <c r="B12" s="10" t="s">
        <v>9</v>
      </c>
      <c r="C12" s="8">
        <f>C13</f>
        <v>17201.8</v>
      </c>
    </row>
    <row r="13" spans="1:3" ht="17.25" customHeight="1">
      <c r="A13" s="9" t="s">
        <v>2</v>
      </c>
      <c r="B13" s="11" t="s">
        <v>10</v>
      </c>
      <c r="C13" s="12">
        <v>17201.8</v>
      </c>
    </row>
    <row r="14" spans="1:3" ht="22.5" customHeight="1">
      <c r="A14" s="9" t="s">
        <v>3</v>
      </c>
      <c r="B14" s="10" t="s">
        <v>11</v>
      </c>
      <c r="C14" s="8">
        <f>SUM(C15:C15)</f>
        <v>1.5</v>
      </c>
    </row>
    <row r="15" spans="1:3" ht="18.75" customHeight="1">
      <c r="A15" s="9" t="s">
        <v>4</v>
      </c>
      <c r="B15" s="11" t="s">
        <v>5</v>
      </c>
      <c r="C15" s="12">
        <v>1.5</v>
      </c>
    </row>
    <row r="16" spans="1:4" ht="18.75" customHeight="1">
      <c r="A16" s="13" t="s">
        <v>27</v>
      </c>
      <c r="B16" s="14" t="s">
        <v>28</v>
      </c>
      <c r="C16" s="15">
        <f>C17+C18+C19</f>
        <v>30886.7</v>
      </c>
      <c r="D16" s="4"/>
    </row>
    <row r="17" spans="1:4" ht="18.75" customHeight="1">
      <c r="A17" s="13" t="s">
        <v>29</v>
      </c>
      <c r="B17" s="16" t="s">
        <v>30</v>
      </c>
      <c r="C17" s="17">
        <v>1195.7</v>
      </c>
      <c r="D17" s="5"/>
    </row>
    <row r="18" spans="1:4" ht="18.75" customHeight="1">
      <c r="A18" s="13" t="s">
        <v>31</v>
      </c>
      <c r="B18" s="16" t="s">
        <v>32</v>
      </c>
      <c r="C18" s="17">
        <v>23000</v>
      </c>
      <c r="D18" s="5"/>
    </row>
    <row r="19" spans="1:4" ht="18.75" customHeight="1">
      <c r="A19" s="13" t="s">
        <v>34</v>
      </c>
      <c r="B19" s="18" t="s">
        <v>33</v>
      </c>
      <c r="C19" s="17">
        <v>6691</v>
      </c>
      <c r="D19" s="5"/>
    </row>
    <row r="20" spans="1:5" ht="33" customHeight="1">
      <c r="A20" s="9" t="s">
        <v>15</v>
      </c>
      <c r="B20" s="19" t="s">
        <v>12</v>
      </c>
      <c r="C20" s="8">
        <f>C21+C22+C23</f>
        <v>8800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35</v>
      </c>
      <c r="B22" s="20" t="s">
        <v>20</v>
      </c>
      <c r="C22" s="12">
        <v>2100</v>
      </c>
    </row>
    <row r="23" spans="1:3" ht="20.25" customHeight="1">
      <c r="A23" s="21" t="s">
        <v>42</v>
      </c>
      <c r="B23" s="14" t="s">
        <v>45</v>
      </c>
      <c r="C23" s="8">
        <f>C24</f>
        <v>1700</v>
      </c>
    </row>
    <row r="24" spans="1:3" ht="18" customHeight="1">
      <c r="A24" s="13" t="s">
        <v>41</v>
      </c>
      <c r="B24" s="9" t="s">
        <v>44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</f>
        <v>11000</v>
      </c>
    </row>
    <row r="26" spans="1:3" ht="12.75">
      <c r="A26" s="9" t="s">
        <v>40</v>
      </c>
      <c r="B26" s="22" t="s">
        <v>21</v>
      </c>
      <c r="C26" s="12">
        <v>11000</v>
      </c>
    </row>
    <row r="27" spans="1:3" ht="21.75" customHeight="1">
      <c r="A27" s="10" t="s">
        <v>6</v>
      </c>
      <c r="B27" s="23" t="s">
        <v>46</v>
      </c>
      <c r="C27" s="8">
        <f>C28</f>
        <v>100</v>
      </c>
    </row>
    <row r="28" spans="1:3" ht="38.25">
      <c r="A28" s="9" t="s">
        <v>43</v>
      </c>
      <c r="B28" s="22" t="s">
        <v>47</v>
      </c>
      <c r="C28" s="12">
        <v>100</v>
      </c>
    </row>
    <row r="29" spans="1:3" ht="21.75" customHeight="1">
      <c r="A29" s="10" t="s">
        <v>7</v>
      </c>
      <c r="B29" s="10" t="s">
        <v>8</v>
      </c>
      <c r="C29" s="8">
        <f>C30+C31+C32+C36+C37</f>
        <v>109972.1</v>
      </c>
    </row>
    <row r="30" spans="1:3" ht="16.5" customHeight="1">
      <c r="A30" s="9" t="s">
        <v>56</v>
      </c>
      <c r="B30" s="9" t="s">
        <v>36</v>
      </c>
      <c r="C30" s="12">
        <v>10283.2</v>
      </c>
    </row>
    <row r="31" spans="1:3" ht="16.5" customHeight="1">
      <c r="A31" s="9" t="s">
        <v>56</v>
      </c>
      <c r="B31" s="9" t="s">
        <v>37</v>
      </c>
      <c r="C31" s="12">
        <v>1939.6</v>
      </c>
    </row>
    <row r="32" spans="1:3" ht="21" customHeight="1">
      <c r="A32" s="9" t="s">
        <v>55</v>
      </c>
      <c r="B32" s="9" t="s">
        <v>38</v>
      </c>
      <c r="C32" s="12">
        <f>C33+C34+C35</f>
        <v>1249.3</v>
      </c>
    </row>
    <row r="33" spans="1:3" ht="27.75" customHeight="1">
      <c r="A33" s="9" t="s">
        <v>52</v>
      </c>
      <c r="B33" s="29" t="s">
        <v>57</v>
      </c>
      <c r="C33" s="12">
        <v>1095.8</v>
      </c>
    </row>
    <row r="34" spans="1:3" ht="39" customHeight="1">
      <c r="A34" s="28" t="s">
        <v>53</v>
      </c>
      <c r="B34" s="24" t="s">
        <v>51</v>
      </c>
      <c r="C34" s="12">
        <v>143.5</v>
      </c>
    </row>
    <row r="35" spans="1:3" ht="30" customHeight="1">
      <c r="A35" s="9" t="s">
        <v>54</v>
      </c>
      <c r="B35" s="24" t="s">
        <v>50</v>
      </c>
      <c r="C35" s="12">
        <v>10</v>
      </c>
    </row>
    <row r="36" spans="1:3" ht="39" customHeight="1">
      <c r="A36" s="9" t="s">
        <v>59</v>
      </c>
      <c r="B36" s="24" t="s">
        <v>60</v>
      </c>
      <c r="C36" s="12">
        <v>53500</v>
      </c>
    </row>
    <row r="37" spans="1:3" ht="38.25" customHeight="1">
      <c r="A37" s="9" t="s">
        <v>61</v>
      </c>
      <c r="B37" s="24" t="s">
        <v>62</v>
      </c>
      <c r="C37" s="12">
        <v>43000</v>
      </c>
    </row>
    <row r="38" spans="1:3" ht="12.75">
      <c r="A38" s="25"/>
      <c r="B38" s="26" t="s">
        <v>39</v>
      </c>
      <c r="C38" s="27">
        <f>C11+C29</f>
        <v>177962.1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2013-03-14T08:46:54Z</cp:lastPrinted>
  <dcterms:created xsi:type="dcterms:W3CDTF">1996-10-08T23:32:33Z</dcterms:created>
  <dcterms:modified xsi:type="dcterms:W3CDTF">2013-03-18T07:33:34Z</dcterms:modified>
  <cp:category/>
  <cp:version/>
  <cp:contentType/>
  <cp:contentStatus/>
</cp:coreProperties>
</file>