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'Бюджет'!$J$94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<sst xmlns="http://schemas.openxmlformats.org/spreadsheetml/2006/main" count="402" uniqueCount="140">
  <si>
    <t>КФСР</t>
  </si>
  <si>
    <t>КЦСР</t>
  </si>
  <si>
    <t>КВР</t>
  </si>
  <si>
    <t>Наименование КВР</t>
  </si>
  <si>
    <t>КВСР</t>
  </si>
  <si>
    <t>Ассигнования ПБС 2018 год</t>
  </si>
  <si>
    <t>Расход по ЛС</t>
  </si>
  <si>
    <t>0103</t>
  </si>
  <si>
    <t>6180011050</t>
  </si>
  <si>
    <t>244</t>
  </si>
  <si>
    <t>Прочая закупка товаров, работ и услуг</t>
  </si>
  <si>
    <t>614</t>
  </si>
  <si>
    <t>0104</t>
  </si>
  <si>
    <t>6170011020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</si>
  <si>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</si>
  <si>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</si>
  <si>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</si>
  <si>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</si>
  <si>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</si>
  <si>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6170071340</t>
  </si>
  <si>
    <t>6180011030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</si>
  <si>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</si>
  <si>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</si>
  <si>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</si>
  <si>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</si>
  <si>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6180015070</t>
  </si>
  <si>
    <t>0106</t>
  </si>
  <si>
    <t>6290013020</t>
  </si>
  <si>
    <t>540</t>
  </si>
  <si>
    <t>Иные межбюджетные трансферты</t>
  </si>
  <si>
    <t>6290013060</t>
  </si>
  <si>
    <t>6290013150</t>
  </si>
  <si>
    <t>0111</t>
  </si>
  <si>
    <t>6290015020</t>
  </si>
  <si>
    <t>870</t>
  </si>
  <si>
    <t>Резервные средства</t>
  </si>
  <si>
    <t>0113</t>
  </si>
  <si>
    <t>6290015030</t>
  </si>
  <si>
    <t>6290015040</t>
  </si>
  <si>
    <t>831</t>
  </si>
  <si>
    <t>Исполнение судебных актов Российской Федерации и мировых соглашений по возмещению причиненного вреда</t>
  </si>
  <si>
    <t>852</t>
  </si>
  <si>
    <t>Уплата прочих налогов, сборов</t>
  </si>
  <si>
    <t>6290015050</t>
  </si>
  <si>
    <t>853</t>
  </si>
  <si>
    <t>Уплата иных платежей</t>
  </si>
  <si>
    <t>6290015060</t>
  </si>
  <si>
    <t>350</t>
  </si>
  <si>
    <t>Премии и гранты</t>
  </si>
  <si>
    <t>6290017110</t>
  </si>
  <si>
    <t>0203</t>
  </si>
  <si>
    <t>6290051180</t>
  </si>
  <si>
    <t>0309</t>
  </si>
  <si>
    <t>8121415100</t>
  </si>
  <si>
    <t>0310</t>
  </si>
  <si>
    <t>8121415120</t>
  </si>
  <si>
    <t>0314</t>
  </si>
  <si>
    <t>8171415690</t>
  </si>
  <si>
    <t>0409</t>
  </si>
  <si>
    <t>8131415390</t>
  </si>
  <si>
    <t>8131415540</t>
  </si>
  <si>
    <t>8131470140</t>
  </si>
  <si>
    <t>8131470880</t>
  </si>
  <si>
    <t>8131472020</t>
  </si>
  <si>
    <t>0410</t>
  </si>
  <si>
    <t>6290015160</t>
  </si>
  <si>
    <t>0412</t>
  </si>
  <si>
    <t>8111415170</t>
  </si>
  <si>
    <t>8111415180</t>
  </si>
  <si>
    <t>8111415510</t>
  </si>
  <si>
    <t>0501</t>
  </si>
  <si>
    <t>6290013010</t>
  </si>
  <si>
    <t>6290013030</t>
  </si>
  <si>
    <t>8141415210</t>
  </si>
  <si>
    <t>8141416400</t>
  </si>
  <si>
    <t>8141470800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</si>
  <si>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</si>
  <si>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</si>
  <si>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8141470810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</si>
  <si>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</si>
  <si>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</si>
  <si>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</si>
  <si>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6290013040</t>
  </si>
  <si>
    <t>6290013070</t>
  </si>
  <si>
    <t>8141415220</t>
  </si>
  <si>
    <t>8141416180</t>
  </si>
  <si>
    <t>81414L0200</t>
  </si>
  <si>
    <t>81414S0740</t>
  </si>
  <si>
    <t>81414S0750</t>
  </si>
  <si>
    <t>0503</t>
  </si>
  <si>
    <t>8141415380</t>
  </si>
  <si>
    <t>8141415400</t>
  </si>
  <si>
    <t>8141415410</t>
  </si>
  <si>
    <t>8141415420</t>
  </si>
  <si>
    <t>8141415530</t>
  </si>
  <si>
    <t>8141472020</t>
  </si>
  <si>
    <t>8141474310</t>
  </si>
  <si>
    <t>81414S4310</t>
  </si>
  <si>
    <t>8191418930</t>
  </si>
  <si>
    <t>0707</t>
  </si>
  <si>
    <t>8161415230</t>
  </si>
  <si>
    <t>8161418310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</si>
  <si>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</si>
  <si>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</si>
  <si>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</si>
  <si>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</si>
  <si>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0801</t>
  </si>
  <si>
    <t>8151412500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</si>
  <si>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</si>
  <si>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</si>
  <si>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8151412600</t>
  </si>
  <si>
    <t>8151415630</t>
  </si>
  <si>
    <t>8151470350</t>
  </si>
  <si>
    <t>612</t>
  </si>
  <si>
    <t>Субсидии бюджетным учреждениям на иные цели</t>
  </si>
  <si>
    <t>8151470361</t>
  </si>
  <si>
    <t>8151472020</t>
  </si>
  <si>
    <t>81514S0350</t>
  </si>
  <si>
    <t>1001</t>
  </si>
  <si>
    <t>6290015280</t>
  </si>
  <si>
    <t>321</t>
  </si>
  <si>
    <t>Пособия, компенсации и иные социальные выплаты гражданам, кроме публичных нормативных обязательств</t>
  </si>
  <si>
    <t>1003</t>
  </si>
  <si>
    <t>8141470740</t>
  </si>
  <si>
    <t>8141470750</t>
  </si>
  <si>
    <t>1101</t>
  </si>
  <si>
    <t>8161412800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</si>
  <si>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</si>
  <si>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</si>
  <si>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8161472020</t>
  </si>
  <si>
    <t>622</t>
  </si>
  <si>
    <t>Субсидии автономным учреждениям на иные цели</t>
  </si>
  <si>
    <t>1102</t>
  </si>
  <si>
    <t>8161415340</t>
  </si>
  <si>
    <t>Итого</t>
  </si>
  <si>
    <t>Приложение №5</t>
  </si>
  <si>
    <t xml:space="preserve">ВЕДОМСТВЕННАЯ СТРУКТУРА </t>
  </si>
  <si>
    <t>81514703613</t>
  </si>
  <si>
    <t>% исполнения</t>
  </si>
  <si>
    <t>расходов бюджета  Сиверского городского поселения на 2018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</si>
</sst>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000"/>
    <numFmt numFmtId="183" formatCode="0.000"/>
    <numFmt numFmtId="184" formatCode="0.0"/>
  </numFmts>
  <fonts count="10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name val="Arial"/>
      <family val="0"/>
    </font>
    <font>
      <sz val="12"/>
      <name val="MS Sans Serif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8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center"/>
      <protection/>
    </xf>
    <xf numFmtId="49" fontId="5" fillId="0" borderId="4" xfId="0" applyFont="1" applyBorder="1" applyAlignment="1" applyProtection="1">
      <alignment horizontal="center"/>
      <protection/>
    </xf>
    <xf numFmtId="49" fontId="5" fillId="0" borderId="4" xfId="0" applyFont="1" applyBorder="1" applyAlignment="1" applyProtection="1">
      <alignment horizontal="left"/>
      <protection/>
    </xf>
    <xf numFmtId="49" fontId="4" fillId="0" borderId="5" xfId="0" applyFont="1" applyBorder="1" applyAlignment="1" applyProtection="1">
      <alignment horizontal="center" vertical="center" wrapText="1"/>
      <protection/>
    </xf>
    <xf numFmtId="4" fontId="2" fillId="0" borderId="6" xfId="0" applyFont="1" applyBorder="1" applyAlignment="1" applyProtection="1">
      <alignment horizontal="right" vertical="center" wrapText="1"/>
      <protection/>
    </xf>
    <xf numFmtId="0" fontId="0" fillId="0" borderId="1" xfId="0" applyBorder="1" applyAlignment="1">
      <alignment/>
    </xf>
    <xf numFmtId="181" fontId="2" fillId="0" borderId="2" xfId="0" applyNumberFormat="1" applyFont="1" applyBorder="1" applyAlignment="1" applyProtection="1">
      <alignment horizontal="right" vertical="center" wrapText="1"/>
      <protection/>
    </xf>
    <xf numFmtId="184" fontId="0" fillId="0" borderId="1" xfId="0" applyNumberFormat="1" applyBorder="1" applyAlignment="1">
      <alignment/>
    </xf>
    <xf numFmtId="3" fontId="2" fillId="0" borderId="6" xfId="0" applyNumberFormat="1" applyFont="1" applyBorder="1" applyAlignment="1" applyProtection="1">
      <alignment horizontal="right" vertical="center" wrapText="1"/>
      <protection/>
    </xf>
    <xf numFmtId="181" fontId="5" fillId="0" borderId="4" xfId="0" applyNumberFormat="1" applyFont="1" applyBorder="1" applyAlignment="1" applyProtection="1">
      <alignment horizontal="right"/>
      <protection/>
    </xf>
    <xf numFmtId="181" fontId="5" fillId="0" borderId="7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9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89"/>
  <sheetViews>
    <sheetView showGridLines="0" tabSelected="1" workbookViewId="0" topLeftCell="A10">
      <selection activeCell="H10" sqref="H10"/>
    </sheetView>
  </sheetViews>
  <sheetFormatPr defaultColWidth="9.140625" defaultRowHeight="12.75" customHeight="1"/>
  <cols>
    <col min="1" max="1" width="10.28125" style="0" customWidth="1"/>
    <col min="2" max="2" width="20.7109375" style="0" customWidth="1"/>
    <col min="3" max="3" width="10.28125" style="0" customWidth="1"/>
    <col min="4" max="4" width="30.7109375" style="0" customWidth="1"/>
    <col min="5" max="5" width="10.28125" style="0" customWidth="1"/>
    <col min="6" max="7" width="15.421875" style="0" customWidth="1"/>
  </cols>
  <sheetData>
    <row r="1" spans="1:10" ht="12.75">
      <c r="A1" s="22"/>
      <c r="B1" s="22"/>
      <c r="C1" s="22"/>
      <c r="D1" s="22"/>
      <c r="E1" s="22"/>
      <c r="F1" s="22"/>
      <c r="G1" s="1"/>
      <c r="H1" s="1"/>
      <c r="I1" s="1"/>
      <c r="J1" s="1"/>
    </row>
    <row r="2" spans="1:10" ht="12.75">
      <c r="A2" s="2"/>
      <c r="B2" s="1"/>
      <c r="C2" s="1"/>
      <c r="D2" s="1"/>
      <c r="E2" s="1"/>
      <c r="F2" s="1"/>
      <c r="G2" s="27" t="s">
        <v>135</v>
      </c>
      <c r="H2" s="27"/>
      <c r="I2" s="1"/>
      <c r="J2" s="1"/>
    </row>
    <row r="3" spans="1:10" ht="13.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3"/>
      <c r="B4" s="4"/>
      <c r="C4" s="4"/>
      <c r="D4" s="4"/>
      <c r="E4" s="5"/>
      <c r="F4" s="4"/>
      <c r="G4" s="5"/>
      <c r="H4" s="5"/>
      <c r="I4" s="4"/>
      <c r="J4" s="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7" customHeight="1">
      <c r="A6" s="23" t="s">
        <v>136</v>
      </c>
      <c r="B6" s="24"/>
      <c r="C6" s="24"/>
      <c r="D6" s="24"/>
      <c r="E6" s="24"/>
      <c r="F6" s="24"/>
      <c r="G6" s="24"/>
      <c r="H6" s="24"/>
      <c r="I6" s="6"/>
      <c r="J6" s="6"/>
    </row>
    <row r="7" spans="1:8" ht="26.25" customHeight="1">
      <c r="A7" s="23" t="s">
        <v>139</v>
      </c>
      <c r="B7" s="23"/>
      <c r="C7" s="23"/>
      <c r="D7" s="23"/>
      <c r="E7" s="23"/>
      <c r="F7" s="23"/>
      <c r="G7" s="23"/>
      <c r="H7" s="23"/>
    </row>
    <row r="8" spans="1:7" ht="12.75">
      <c r="A8" s="25"/>
      <c r="B8" s="26"/>
      <c r="C8" s="26"/>
      <c r="D8" s="26"/>
      <c r="E8" s="26"/>
      <c r="F8" s="26"/>
      <c r="G8" s="26"/>
    </row>
    <row r="9" spans="1:10" ht="12.75">
      <c r="A9" s="7"/>
      <c r="B9" s="7"/>
      <c r="C9" s="7"/>
      <c r="D9" s="7"/>
      <c r="E9" s="7"/>
      <c r="F9" s="7"/>
      <c r="G9" s="7"/>
      <c r="H9" s="7"/>
      <c r="I9" s="1"/>
      <c r="J9" s="1"/>
    </row>
    <row r="10" spans="1:8" ht="39">
      <c r="A10" s="8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14" t="s">
        <v>6</v>
      </c>
      <c r="H10" s="28" t="s">
        <v>138</v>
      </c>
    </row>
    <row r="11" spans="1:8" ht="12.75">
      <c r="A11" s="9" t="s">
        <v>7</v>
      </c>
      <c r="B11" s="9" t="s">
        <v>8</v>
      </c>
      <c r="C11" s="9" t="s">
        <v>9</v>
      </c>
      <c r="D11" s="10" t="s">
        <v>10</v>
      </c>
      <c r="E11" s="9" t="s">
        <v>11</v>
      </c>
      <c r="F11" s="17">
        <v>500</v>
      </c>
      <c r="G11" s="15">
        <v>0</v>
      </c>
      <c r="H11" s="16">
        <f>G11/F11*100</f>
        <v>0</v>
      </c>
    </row>
    <row r="12" spans="1:8" ht="20.25">
      <c r="A12" s="9" t="s">
        <v>12</v>
      </c>
      <c r="B12" s="9" t="s">
        <v>13</v>
      </c>
      <c r="C12" s="9" t="s">
        <v>14</v>
      </c>
      <c r="D12" s="10" t="s">
        <v>15</v>
      </c>
      <c r="E12" s="9" t="s">
        <v>11</v>
      </c>
      <c r="F12" s="17">
        <v>12457.12</v>
      </c>
      <c r="G12" s="15">
        <v>2894.4915</v>
      </c>
      <c r="H12" s="18">
        <f>G12/F12*100</f>
        <v>23.23563953787071</v>
      </c>
    </row>
    <row r="13" spans="1:8" ht="40.5">
      <c r="A13" s="9" t="s">
        <v>12</v>
      </c>
      <c r="B13" s="9" t="s">
        <v>13</v>
      </c>
      <c r="C13" s="9" t="s">
        <v>16</v>
      </c>
      <c r="D13" s="10" t="s">
        <v>17</v>
      </c>
      <c r="E13" s="9" t="s">
        <v>11</v>
      </c>
      <c r="F13" s="17">
        <v>3765</v>
      </c>
      <c r="G13" s="15">
        <v>541.583</v>
      </c>
      <c r="H13" s="18">
        <f>G13/F13*100</f>
        <v>14.384674634794155</v>
      </c>
    </row>
    <row r="14" spans="1:8" ht="20.25">
      <c r="A14" s="9" t="s">
        <v>12</v>
      </c>
      <c r="B14" s="9" t="s">
        <v>18</v>
      </c>
      <c r="C14" s="9" t="s">
        <v>14</v>
      </c>
      <c r="D14" s="10" t="s">
        <v>15</v>
      </c>
      <c r="E14" s="9" t="s">
        <v>11</v>
      </c>
      <c r="F14" s="17">
        <v>1416.48</v>
      </c>
      <c r="G14" s="15">
        <v>294.41181</v>
      </c>
      <c r="H14" s="18">
        <f>G14/F14*100</f>
        <v>20.784748813961368</v>
      </c>
    </row>
    <row r="15" spans="1:8" ht="40.5">
      <c r="A15" s="9" t="s">
        <v>12</v>
      </c>
      <c r="B15" s="9" t="s">
        <v>18</v>
      </c>
      <c r="C15" s="9" t="s">
        <v>16</v>
      </c>
      <c r="D15" s="10" t="s">
        <v>17</v>
      </c>
      <c r="E15" s="9" t="s">
        <v>11</v>
      </c>
      <c r="F15" s="17">
        <v>428</v>
      </c>
      <c r="G15" s="15">
        <v>61.389</v>
      </c>
      <c r="H15" s="18">
        <v>14.3</v>
      </c>
    </row>
    <row r="16" spans="1:8" ht="20.25">
      <c r="A16" s="9" t="s">
        <v>12</v>
      </c>
      <c r="B16" s="9" t="s">
        <v>19</v>
      </c>
      <c r="C16" s="9" t="s">
        <v>14</v>
      </c>
      <c r="D16" s="10" t="s">
        <v>15</v>
      </c>
      <c r="E16" s="9" t="s">
        <v>11</v>
      </c>
      <c r="F16" s="17">
        <v>480.086</v>
      </c>
      <c r="G16" s="15">
        <v>114.0859</v>
      </c>
      <c r="H16" s="18">
        <v>23.8</v>
      </c>
    </row>
    <row r="17" spans="1:8" ht="40.5">
      <c r="A17" s="9" t="s">
        <v>12</v>
      </c>
      <c r="B17" s="9" t="s">
        <v>19</v>
      </c>
      <c r="C17" s="9" t="s">
        <v>16</v>
      </c>
      <c r="D17" s="10" t="s">
        <v>17</v>
      </c>
      <c r="E17" s="9" t="s">
        <v>11</v>
      </c>
      <c r="F17" s="17">
        <v>152.1</v>
      </c>
      <c r="G17" s="15">
        <v>21.7321</v>
      </c>
      <c r="H17" s="18">
        <v>14.3</v>
      </c>
    </row>
    <row r="18" spans="1:8" ht="20.25">
      <c r="A18" s="9" t="s">
        <v>12</v>
      </c>
      <c r="B18" s="9" t="s">
        <v>20</v>
      </c>
      <c r="C18" s="9" t="s">
        <v>14</v>
      </c>
      <c r="D18" s="10" t="s">
        <v>15</v>
      </c>
      <c r="E18" s="9" t="s">
        <v>11</v>
      </c>
      <c r="F18" s="17">
        <v>1617.2</v>
      </c>
      <c r="G18" s="19">
        <v>394.28595</v>
      </c>
      <c r="H18" s="16">
        <v>24.3</v>
      </c>
    </row>
    <row r="19" spans="1:8" ht="30">
      <c r="A19" s="9" t="s">
        <v>12</v>
      </c>
      <c r="B19" s="9" t="s">
        <v>20</v>
      </c>
      <c r="C19" s="9" t="s">
        <v>21</v>
      </c>
      <c r="D19" s="10" t="s">
        <v>22</v>
      </c>
      <c r="E19" s="9" t="s">
        <v>11</v>
      </c>
      <c r="F19" s="17">
        <v>10</v>
      </c>
      <c r="G19" s="15">
        <v>0</v>
      </c>
      <c r="H19" s="16">
        <f aca="true" t="shared" si="0" ref="H19:H74">G19/F19*100</f>
        <v>0</v>
      </c>
    </row>
    <row r="20" spans="1:8" ht="40.5">
      <c r="A20" s="9" t="s">
        <v>12</v>
      </c>
      <c r="B20" s="9" t="s">
        <v>20</v>
      </c>
      <c r="C20" s="9" t="s">
        <v>16</v>
      </c>
      <c r="D20" s="10" t="s">
        <v>17</v>
      </c>
      <c r="E20" s="9" t="s">
        <v>11</v>
      </c>
      <c r="F20" s="17">
        <v>490</v>
      </c>
      <c r="G20" s="15">
        <v>73.85806</v>
      </c>
      <c r="H20" s="16">
        <v>15.07</v>
      </c>
    </row>
    <row r="21" spans="1:8" ht="30">
      <c r="A21" s="9" t="s">
        <v>12</v>
      </c>
      <c r="B21" s="9" t="s">
        <v>20</v>
      </c>
      <c r="C21" s="9" t="s">
        <v>23</v>
      </c>
      <c r="D21" s="10" t="s">
        <v>24</v>
      </c>
      <c r="E21" s="9" t="s">
        <v>11</v>
      </c>
      <c r="F21" s="17">
        <v>140</v>
      </c>
      <c r="G21" s="15">
        <v>3.75626</v>
      </c>
      <c r="H21" s="16">
        <v>2.68</v>
      </c>
    </row>
    <row r="22" spans="1:8" ht="12.75">
      <c r="A22" s="9" t="s">
        <v>12</v>
      </c>
      <c r="B22" s="9" t="s">
        <v>20</v>
      </c>
      <c r="C22" s="9" t="s">
        <v>9</v>
      </c>
      <c r="D22" s="10" t="s">
        <v>10</v>
      </c>
      <c r="E22" s="9" t="s">
        <v>11</v>
      </c>
      <c r="F22" s="17">
        <v>2752</v>
      </c>
      <c r="G22" s="15">
        <v>223.70717</v>
      </c>
      <c r="H22" s="16">
        <v>8.13</v>
      </c>
    </row>
    <row r="23" spans="1:8" ht="12.75">
      <c r="A23" s="9" t="s">
        <v>12</v>
      </c>
      <c r="B23" s="9" t="s">
        <v>25</v>
      </c>
      <c r="C23" s="9" t="s">
        <v>9</v>
      </c>
      <c r="D23" s="10" t="s">
        <v>10</v>
      </c>
      <c r="E23" s="9" t="s">
        <v>11</v>
      </c>
      <c r="F23" s="17">
        <v>100</v>
      </c>
      <c r="G23" s="15">
        <v>0</v>
      </c>
      <c r="H23" s="16">
        <f t="shared" si="0"/>
        <v>0</v>
      </c>
    </row>
    <row r="24" spans="1:8" ht="12.75">
      <c r="A24" s="9" t="s">
        <v>26</v>
      </c>
      <c r="B24" s="9" t="s">
        <v>27</v>
      </c>
      <c r="C24" s="9" t="s">
        <v>28</v>
      </c>
      <c r="D24" s="10" t="s">
        <v>29</v>
      </c>
      <c r="E24" s="9" t="s">
        <v>11</v>
      </c>
      <c r="F24" s="17">
        <v>60.1</v>
      </c>
      <c r="G24" s="15">
        <v>15.025</v>
      </c>
      <c r="H24" s="16">
        <v>25</v>
      </c>
    </row>
    <row r="25" spans="1:8" ht="12.75">
      <c r="A25" s="9" t="s">
        <v>26</v>
      </c>
      <c r="B25" s="9" t="s">
        <v>30</v>
      </c>
      <c r="C25" s="9" t="s">
        <v>28</v>
      </c>
      <c r="D25" s="10" t="s">
        <v>29</v>
      </c>
      <c r="E25" s="9" t="s">
        <v>11</v>
      </c>
      <c r="F25" s="17">
        <v>150</v>
      </c>
      <c r="G25" s="15">
        <v>37.5</v>
      </c>
      <c r="H25" s="16">
        <v>25</v>
      </c>
    </row>
    <row r="26" spans="1:8" ht="12.75">
      <c r="A26" s="9" t="s">
        <v>26</v>
      </c>
      <c r="B26" s="9" t="s">
        <v>31</v>
      </c>
      <c r="C26" s="9" t="s">
        <v>28</v>
      </c>
      <c r="D26" s="10" t="s">
        <v>29</v>
      </c>
      <c r="E26" s="9" t="s">
        <v>11</v>
      </c>
      <c r="F26" s="17">
        <v>321.3</v>
      </c>
      <c r="G26" s="15">
        <v>80.325</v>
      </c>
      <c r="H26" s="16">
        <v>25</v>
      </c>
    </row>
    <row r="27" spans="1:8" ht="12.75">
      <c r="A27" s="9" t="s">
        <v>32</v>
      </c>
      <c r="B27" s="9" t="s">
        <v>33</v>
      </c>
      <c r="C27" s="9" t="s">
        <v>34</v>
      </c>
      <c r="D27" s="10" t="s">
        <v>35</v>
      </c>
      <c r="E27" s="9" t="s">
        <v>11</v>
      </c>
      <c r="F27" s="17">
        <v>500</v>
      </c>
      <c r="G27" s="15">
        <v>0</v>
      </c>
      <c r="H27" s="16">
        <f t="shared" si="0"/>
        <v>0</v>
      </c>
    </row>
    <row r="28" spans="1:8" ht="12.75">
      <c r="A28" s="9" t="s">
        <v>36</v>
      </c>
      <c r="B28" s="9" t="s">
        <v>37</v>
      </c>
      <c r="C28" s="9" t="s">
        <v>9</v>
      </c>
      <c r="D28" s="10" t="s">
        <v>10</v>
      </c>
      <c r="E28" s="9" t="s">
        <v>11</v>
      </c>
      <c r="F28" s="17">
        <v>800</v>
      </c>
      <c r="G28" s="15">
        <v>9.7763</v>
      </c>
      <c r="H28" s="16">
        <v>1.22</v>
      </c>
    </row>
    <row r="29" spans="1:8" ht="30">
      <c r="A29" s="9" t="s">
        <v>36</v>
      </c>
      <c r="B29" s="9" t="s">
        <v>38</v>
      </c>
      <c r="C29" s="9" t="s">
        <v>39</v>
      </c>
      <c r="D29" s="10" t="s">
        <v>40</v>
      </c>
      <c r="E29" s="9" t="s">
        <v>11</v>
      </c>
      <c r="F29" s="17">
        <v>850</v>
      </c>
      <c r="G29" s="15">
        <v>216.26064</v>
      </c>
      <c r="H29" s="16">
        <v>25.44</v>
      </c>
    </row>
    <row r="30" spans="1:8" ht="12.75">
      <c r="A30" s="9" t="s">
        <v>36</v>
      </c>
      <c r="B30" s="9" t="s">
        <v>38</v>
      </c>
      <c r="C30" s="9" t="s">
        <v>41</v>
      </c>
      <c r="D30" s="10" t="s">
        <v>42</v>
      </c>
      <c r="E30" s="9" t="s">
        <v>11</v>
      </c>
      <c r="F30" s="17">
        <v>100</v>
      </c>
      <c r="G30" s="15">
        <v>0</v>
      </c>
      <c r="H30" s="16">
        <f t="shared" si="0"/>
        <v>0</v>
      </c>
    </row>
    <row r="31" spans="1:8" ht="12.75">
      <c r="A31" s="9" t="s">
        <v>36</v>
      </c>
      <c r="B31" s="9" t="s">
        <v>43</v>
      </c>
      <c r="C31" s="9" t="s">
        <v>9</v>
      </c>
      <c r="D31" s="10" t="s">
        <v>10</v>
      </c>
      <c r="E31" s="9" t="s">
        <v>11</v>
      </c>
      <c r="F31" s="17">
        <v>550</v>
      </c>
      <c r="G31" s="15">
        <v>50.51718</v>
      </c>
      <c r="H31" s="16">
        <v>9.18</v>
      </c>
    </row>
    <row r="32" spans="1:8" ht="12.75">
      <c r="A32" s="9" t="s">
        <v>36</v>
      </c>
      <c r="B32" s="9" t="s">
        <v>43</v>
      </c>
      <c r="C32" s="9" t="s">
        <v>44</v>
      </c>
      <c r="D32" s="10" t="s">
        <v>45</v>
      </c>
      <c r="E32" s="9" t="s">
        <v>11</v>
      </c>
      <c r="F32" s="17">
        <v>50</v>
      </c>
      <c r="G32" s="15">
        <v>3.03197</v>
      </c>
      <c r="H32" s="16">
        <v>6.06</v>
      </c>
    </row>
    <row r="33" spans="1:8" ht="12.75">
      <c r="A33" s="9" t="s">
        <v>36</v>
      </c>
      <c r="B33" s="9" t="s">
        <v>46</v>
      </c>
      <c r="C33" s="9" t="s">
        <v>47</v>
      </c>
      <c r="D33" s="10" t="s">
        <v>48</v>
      </c>
      <c r="E33" s="9" t="s">
        <v>11</v>
      </c>
      <c r="F33" s="17">
        <v>124.5</v>
      </c>
      <c r="G33" s="15">
        <v>3</v>
      </c>
      <c r="H33" s="16">
        <v>2.4</v>
      </c>
    </row>
    <row r="34" spans="1:8" ht="12.75">
      <c r="A34" s="9" t="s">
        <v>36</v>
      </c>
      <c r="B34" s="9" t="s">
        <v>49</v>
      </c>
      <c r="C34" s="9" t="s">
        <v>9</v>
      </c>
      <c r="D34" s="10" t="s">
        <v>10</v>
      </c>
      <c r="E34" s="9" t="s">
        <v>11</v>
      </c>
      <c r="F34" s="17">
        <v>1350</v>
      </c>
      <c r="G34" s="15">
        <v>65</v>
      </c>
      <c r="H34" s="16">
        <v>4.8</v>
      </c>
    </row>
    <row r="35" spans="1:8" ht="20.25">
      <c r="A35" s="9" t="s">
        <v>50</v>
      </c>
      <c r="B35" s="9" t="s">
        <v>51</v>
      </c>
      <c r="C35" s="9" t="s">
        <v>14</v>
      </c>
      <c r="D35" s="10" t="s">
        <v>15</v>
      </c>
      <c r="E35" s="9" t="s">
        <v>11</v>
      </c>
      <c r="F35" s="17">
        <v>717.6</v>
      </c>
      <c r="G35" s="15">
        <v>164</v>
      </c>
      <c r="H35" s="16">
        <v>22.85</v>
      </c>
    </row>
    <row r="36" spans="1:8" ht="40.5">
      <c r="A36" s="9" t="s">
        <v>50</v>
      </c>
      <c r="B36" s="9" t="s">
        <v>51</v>
      </c>
      <c r="C36" s="9" t="s">
        <v>16</v>
      </c>
      <c r="D36" s="10" t="s">
        <v>17</v>
      </c>
      <c r="E36" s="9" t="s">
        <v>11</v>
      </c>
      <c r="F36" s="17">
        <v>234.7</v>
      </c>
      <c r="G36" s="15">
        <v>34.126</v>
      </c>
      <c r="H36" s="16">
        <v>14.5</v>
      </c>
    </row>
    <row r="37" spans="1:8" ht="12.75">
      <c r="A37" s="9" t="s">
        <v>52</v>
      </c>
      <c r="B37" s="9" t="s">
        <v>53</v>
      </c>
      <c r="C37" s="9" t="s">
        <v>9</v>
      </c>
      <c r="D37" s="10" t="s">
        <v>10</v>
      </c>
      <c r="E37" s="9" t="s">
        <v>11</v>
      </c>
      <c r="F37" s="17">
        <v>200</v>
      </c>
      <c r="G37" s="15">
        <v>0</v>
      </c>
      <c r="H37" s="16">
        <f t="shared" si="0"/>
        <v>0</v>
      </c>
    </row>
    <row r="38" spans="1:8" ht="12.75">
      <c r="A38" s="9" t="s">
        <v>54</v>
      </c>
      <c r="B38" s="9" t="s">
        <v>55</v>
      </c>
      <c r="C38" s="9" t="s">
        <v>9</v>
      </c>
      <c r="D38" s="10" t="s">
        <v>10</v>
      </c>
      <c r="E38" s="9" t="s">
        <v>11</v>
      </c>
      <c r="F38" s="17">
        <v>200</v>
      </c>
      <c r="G38" s="15">
        <v>0</v>
      </c>
      <c r="H38" s="16">
        <f t="shared" si="0"/>
        <v>0</v>
      </c>
    </row>
    <row r="39" spans="1:8" ht="12.75">
      <c r="A39" s="9" t="s">
        <v>56</v>
      </c>
      <c r="B39" s="9" t="s">
        <v>57</v>
      </c>
      <c r="C39" s="9" t="s">
        <v>9</v>
      </c>
      <c r="D39" s="10" t="s">
        <v>10</v>
      </c>
      <c r="E39" s="9" t="s">
        <v>11</v>
      </c>
      <c r="F39" s="17">
        <v>20</v>
      </c>
      <c r="G39" s="15">
        <v>0</v>
      </c>
      <c r="H39" s="16">
        <f t="shared" si="0"/>
        <v>0</v>
      </c>
    </row>
    <row r="40" spans="1:8" ht="12.75">
      <c r="A40" s="9" t="s">
        <v>58</v>
      </c>
      <c r="B40" s="9" t="s">
        <v>59</v>
      </c>
      <c r="C40" s="9" t="s">
        <v>9</v>
      </c>
      <c r="D40" s="10" t="s">
        <v>10</v>
      </c>
      <c r="E40" s="9" t="s">
        <v>11</v>
      </c>
      <c r="F40" s="17">
        <v>7500</v>
      </c>
      <c r="G40" s="15">
        <v>1345.27902</v>
      </c>
      <c r="H40" s="16">
        <v>17.94</v>
      </c>
    </row>
    <row r="41" spans="1:8" ht="12.75">
      <c r="A41" s="9" t="s">
        <v>58</v>
      </c>
      <c r="B41" s="9" t="s">
        <v>60</v>
      </c>
      <c r="C41" s="9" t="s">
        <v>9</v>
      </c>
      <c r="D41" s="10" t="s">
        <v>10</v>
      </c>
      <c r="E41" s="9" t="s">
        <v>11</v>
      </c>
      <c r="F41" s="17">
        <v>500</v>
      </c>
      <c r="G41" s="15">
        <v>0</v>
      </c>
      <c r="H41" s="16">
        <f t="shared" si="0"/>
        <v>0</v>
      </c>
    </row>
    <row r="42" spans="1:8" ht="12.75">
      <c r="A42" s="9" t="s">
        <v>58</v>
      </c>
      <c r="B42" s="9" t="s">
        <v>61</v>
      </c>
      <c r="C42" s="9" t="s">
        <v>9</v>
      </c>
      <c r="D42" s="10" t="s">
        <v>10</v>
      </c>
      <c r="E42" s="9" t="s">
        <v>11</v>
      </c>
      <c r="F42" s="17">
        <v>2203.9</v>
      </c>
      <c r="G42" s="15">
        <v>0</v>
      </c>
      <c r="H42" s="16">
        <f t="shared" si="0"/>
        <v>0</v>
      </c>
    </row>
    <row r="43" spans="1:8" ht="12.75">
      <c r="A43" s="9" t="s">
        <v>58</v>
      </c>
      <c r="B43" s="9" t="s">
        <v>62</v>
      </c>
      <c r="C43" s="9" t="s">
        <v>9</v>
      </c>
      <c r="D43" s="10" t="s">
        <v>10</v>
      </c>
      <c r="E43" s="9" t="s">
        <v>11</v>
      </c>
      <c r="F43" s="17">
        <v>1094.1</v>
      </c>
      <c r="G43" s="15">
        <v>0</v>
      </c>
      <c r="H43" s="16">
        <f t="shared" si="0"/>
        <v>0</v>
      </c>
    </row>
    <row r="44" spans="1:8" ht="12.75">
      <c r="A44" s="9" t="s">
        <v>58</v>
      </c>
      <c r="B44" s="9" t="s">
        <v>63</v>
      </c>
      <c r="C44" s="9" t="s">
        <v>9</v>
      </c>
      <c r="D44" s="10" t="s">
        <v>10</v>
      </c>
      <c r="E44" s="9" t="s">
        <v>11</v>
      </c>
      <c r="F44" s="17">
        <v>420</v>
      </c>
      <c r="G44" s="15">
        <v>0</v>
      </c>
      <c r="H44" s="16">
        <f t="shared" si="0"/>
        <v>0</v>
      </c>
    </row>
    <row r="45" spans="1:8" ht="30">
      <c r="A45" s="9" t="s">
        <v>64</v>
      </c>
      <c r="B45" s="9" t="s">
        <v>65</v>
      </c>
      <c r="C45" s="9" t="s">
        <v>23</v>
      </c>
      <c r="D45" s="10" t="s">
        <v>24</v>
      </c>
      <c r="E45" s="9" t="s">
        <v>11</v>
      </c>
      <c r="F45" s="17">
        <v>1100</v>
      </c>
      <c r="G45" s="15">
        <v>117.74727</v>
      </c>
      <c r="H45" s="16">
        <v>10.7</v>
      </c>
    </row>
    <row r="46" spans="1:8" ht="12.75">
      <c r="A46" s="9" t="s">
        <v>66</v>
      </c>
      <c r="B46" s="9" t="s">
        <v>67</v>
      </c>
      <c r="C46" s="9" t="s">
        <v>9</v>
      </c>
      <c r="D46" s="10" t="s">
        <v>10</v>
      </c>
      <c r="E46" s="9" t="s">
        <v>11</v>
      </c>
      <c r="F46" s="17">
        <v>2000</v>
      </c>
      <c r="G46" s="15">
        <v>138.219</v>
      </c>
      <c r="H46" s="16">
        <v>6.9</v>
      </c>
    </row>
    <row r="47" spans="1:8" ht="12.75">
      <c r="A47" s="9" t="s">
        <v>66</v>
      </c>
      <c r="B47" s="9" t="s">
        <v>68</v>
      </c>
      <c r="C47" s="9" t="s">
        <v>9</v>
      </c>
      <c r="D47" s="10" t="s">
        <v>10</v>
      </c>
      <c r="E47" s="9" t="s">
        <v>11</v>
      </c>
      <c r="F47" s="17">
        <v>3000</v>
      </c>
      <c r="G47" s="15">
        <v>0</v>
      </c>
      <c r="H47" s="16">
        <f t="shared" si="0"/>
        <v>0</v>
      </c>
    </row>
    <row r="48" spans="1:8" ht="12.75">
      <c r="A48" s="9" t="s">
        <v>66</v>
      </c>
      <c r="B48" s="9" t="s">
        <v>69</v>
      </c>
      <c r="C48" s="9" t="s">
        <v>9</v>
      </c>
      <c r="D48" s="10" t="s">
        <v>10</v>
      </c>
      <c r="E48" s="9" t="s">
        <v>11</v>
      </c>
      <c r="F48" s="17">
        <v>20</v>
      </c>
      <c r="G48" s="15">
        <v>0</v>
      </c>
      <c r="H48" s="16">
        <f t="shared" si="0"/>
        <v>0</v>
      </c>
    </row>
    <row r="49" spans="1:8" ht="12.75">
      <c r="A49" s="9" t="s">
        <v>70</v>
      </c>
      <c r="B49" s="9" t="s">
        <v>71</v>
      </c>
      <c r="C49" s="9" t="s">
        <v>28</v>
      </c>
      <c r="D49" s="10" t="s">
        <v>29</v>
      </c>
      <c r="E49" s="9" t="s">
        <v>11</v>
      </c>
      <c r="F49" s="17">
        <v>336.8</v>
      </c>
      <c r="G49" s="15">
        <v>84.2</v>
      </c>
      <c r="H49" s="16">
        <v>25</v>
      </c>
    </row>
    <row r="50" spans="1:8" ht="12.75">
      <c r="A50" s="9" t="s">
        <v>70</v>
      </c>
      <c r="B50" s="9" t="s">
        <v>72</v>
      </c>
      <c r="C50" s="9" t="s">
        <v>28</v>
      </c>
      <c r="D50" s="10" t="s">
        <v>29</v>
      </c>
      <c r="E50" s="9" t="s">
        <v>11</v>
      </c>
      <c r="F50" s="17">
        <v>129.9</v>
      </c>
      <c r="G50" s="15">
        <v>32.475</v>
      </c>
      <c r="H50" s="16">
        <v>25</v>
      </c>
    </row>
    <row r="51" spans="1:8" ht="12.75">
      <c r="A51" s="9" t="s">
        <v>70</v>
      </c>
      <c r="B51" s="9" t="s">
        <v>73</v>
      </c>
      <c r="C51" s="9" t="s">
        <v>9</v>
      </c>
      <c r="D51" s="10" t="s">
        <v>10</v>
      </c>
      <c r="E51" s="9" t="s">
        <v>11</v>
      </c>
      <c r="F51" s="17">
        <v>1800</v>
      </c>
      <c r="G51" s="15">
        <v>11.49685</v>
      </c>
      <c r="H51" s="16">
        <v>0.63</v>
      </c>
    </row>
    <row r="52" spans="1:8" ht="12.75">
      <c r="A52" s="9" t="s">
        <v>70</v>
      </c>
      <c r="B52" s="9" t="s">
        <v>74</v>
      </c>
      <c r="C52" s="9" t="s">
        <v>9</v>
      </c>
      <c r="D52" s="10" t="s">
        <v>10</v>
      </c>
      <c r="E52" s="9" t="s">
        <v>11</v>
      </c>
      <c r="F52" s="17">
        <v>2800</v>
      </c>
      <c r="G52" s="15">
        <v>0</v>
      </c>
      <c r="H52" s="16">
        <f t="shared" si="0"/>
        <v>0</v>
      </c>
    </row>
    <row r="53" spans="1:8" ht="40.5">
      <c r="A53" s="9" t="s">
        <v>70</v>
      </c>
      <c r="B53" s="9" t="s">
        <v>75</v>
      </c>
      <c r="C53" s="9" t="s">
        <v>76</v>
      </c>
      <c r="D53" s="10" t="s">
        <v>77</v>
      </c>
      <c r="E53" s="9" t="s">
        <v>11</v>
      </c>
      <c r="F53" s="17">
        <v>1351.154</v>
      </c>
      <c r="G53" s="15">
        <v>0</v>
      </c>
      <c r="H53" s="16">
        <f t="shared" si="0"/>
        <v>0</v>
      </c>
    </row>
    <row r="54" spans="1:8" ht="51">
      <c r="A54" s="9" t="s">
        <v>70</v>
      </c>
      <c r="B54" s="9" t="s">
        <v>78</v>
      </c>
      <c r="C54" s="9" t="s">
        <v>79</v>
      </c>
      <c r="D54" s="10" t="s">
        <v>80</v>
      </c>
      <c r="E54" s="9" t="s">
        <v>11</v>
      </c>
      <c r="F54" s="17">
        <v>18765</v>
      </c>
      <c r="G54" s="15">
        <v>0</v>
      </c>
      <c r="H54" s="16">
        <f t="shared" si="0"/>
        <v>0</v>
      </c>
    </row>
    <row r="55" spans="1:8" ht="12.75">
      <c r="A55" s="9" t="s">
        <v>81</v>
      </c>
      <c r="B55" s="9" t="s">
        <v>82</v>
      </c>
      <c r="C55" s="9" t="s">
        <v>28</v>
      </c>
      <c r="D55" s="10" t="s">
        <v>29</v>
      </c>
      <c r="E55" s="9" t="s">
        <v>11</v>
      </c>
      <c r="F55" s="17">
        <v>41.78</v>
      </c>
      <c r="G55" s="15">
        <v>10.445</v>
      </c>
      <c r="H55" s="16">
        <v>25</v>
      </c>
    </row>
    <row r="56" spans="1:8" ht="12.75">
      <c r="A56" s="9" t="s">
        <v>81</v>
      </c>
      <c r="B56" s="9" t="s">
        <v>83</v>
      </c>
      <c r="C56" s="9" t="s">
        <v>28</v>
      </c>
      <c r="D56" s="10" t="s">
        <v>29</v>
      </c>
      <c r="E56" s="9" t="s">
        <v>11</v>
      </c>
      <c r="F56" s="17">
        <v>123.39</v>
      </c>
      <c r="G56" s="15">
        <v>30.847</v>
      </c>
      <c r="H56" s="16">
        <v>24.99</v>
      </c>
    </row>
    <row r="57" spans="1:8" ht="12.75">
      <c r="A57" s="9" t="s">
        <v>81</v>
      </c>
      <c r="B57" s="9" t="s">
        <v>84</v>
      </c>
      <c r="C57" s="9" t="s">
        <v>9</v>
      </c>
      <c r="D57" s="10" t="s">
        <v>10</v>
      </c>
      <c r="E57" s="9" t="s">
        <v>11</v>
      </c>
      <c r="F57" s="17">
        <v>2950</v>
      </c>
      <c r="G57" s="15">
        <v>463.20277</v>
      </c>
      <c r="H57" s="16">
        <v>15.7</v>
      </c>
    </row>
    <row r="58" spans="1:8" ht="51">
      <c r="A58" s="9" t="s">
        <v>81</v>
      </c>
      <c r="B58" s="9" t="s">
        <v>84</v>
      </c>
      <c r="C58" s="9" t="s">
        <v>79</v>
      </c>
      <c r="D58" s="10" t="s">
        <v>80</v>
      </c>
      <c r="E58" s="9" t="s">
        <v>11</v>
      </c>
      <c r="F58" s="17">
        <v>7100</v>
      </c>
      <c r="G58" s="15">
        <v>1168</v>
      </c>
      <c r="H58" s="16">
        <v>16.45</v>
      </c>
    </row>
    <row r="59" spans="1:8" ht="12.75">
      <c r="A59" s="9" t="s">
        <v>81</v>
      </c>
      <c r="B59" s="9" t="s">
        <v>85</v>
      </c>
      <c r="C59" s="9" t="s">
        <v>9</v>
      </c>
      <c r="D59" s="10" t="s">
        <v>10</v>
      </c>
      <c r="E59" s="9" t="s">
        <v>11</v>
      </c>
      <c r="F59" s="17">
        <v>1000</v>
      </c>
      <c r="G59" s="15">
        <v>0</v>
      </c>
      <c r="H59" s="16">
        <f t="shared" si="0"/>
        <v>0</v>
      </c>
    </row>
    <row r="60" spans="1:8" ht="12.75">
      <c r="A60" s="9" t="s">
        <v>81</v>
      </c>
      <c r="B60" s="9" t="s">
        <v>86</v>
      </c>
      <c r="C60" s="9" t="s">
        <v>28</v>
      </c>
      <c r="D60" s="10" t="s">
        <v>29</v>
      </c>
      <c r="E60" s="9" t="s">
        <v>11</v>
      </c>
      <c r="F60" s="17">
        <v>38.79</v>
      </c>
      <c r="G60" s="15">
        <v>0</v>
      </c>
      <c r="H60" s="16">
        <f t="shared" si="0"/>
        <v>0</v>
      </c>
    </row>
    <row r="61" spans="1:8" ht="12.75">
      <c r="A61" s="9" t="s">
        <v>81</v>
      </c>
      <c r="B61" s="9" t="s">
        <v>87</v>
      </c>
      <c r="C61" s="9" t="s">
        <v>28</v>
      </c>
      <c r="D61" s="10" t="s">
        <v>29</v>
      </c>
      <c r="E61" s="9" t="s">
        <v>11</v>
      </c>
      <c r="F61" s="17">
        <v>32.583</v>
      </c>
      <c r="G61" s="15">
        <v>0</v>
      </c>
      <c r="H61" s="16">
        <f t="shared" si="0"/>
        <v>0</v>
      </c>
    </row>
    <row r="62" spans="1:8" ht="12.75">
      <c r="A62" s="9" t="s">
        <v>81</v>
      </c>
      <c r="B62" s="9" t="s">
        <v>88</v>
      </c>
      <c r="C62" s="9" t="s">
        <v>28</v>
      </c>
      <c r="D62" s="10" t="s">
        <v>29</v>
      </c>
      <c r="E62" s="9" t="s">
        <v>11</v>
      </c>
      <c r="F62" s="17">
        <v>65.165</v>
      </c>
      <c r="G62" s="15">
        <v>0</v>
      </c>
      <c r="H62" s="16">
        <f t="shared" si="0"/>
        <v>0</v>
      </c>
    </row>
    <row r="63" spans="1:8" ht="12.75">
      <c r="A63" s="9" t="s">
        <v>89</v>
      </c>
      <c r="B63" s="9" t="s">
        <v>90</v>
      </c>
      <c r="C63" s="9" t="s">
        <v>9</v>
      </c>
      <c r="D63" s="10" t="s">
        <v>10</v>
      </c>
      <c r="E63" s="9" t="s">
        <v>11</v>
      </c>
      <c r="F63" s="17">
        <v>12600</v>
      </c>
      <c r="G63" s="15">
        <v>5591.99673</v>
      </c>
      <c r="H63" s="16">
        <v>44.38</v>
      </c>
    </row>
    <row r="64" spans="1:8" ht="12.75">
      <c r="A64" s="9" t="s">
        <v>89</v>
      </c>
      <c r="B64" s="9" t="s">
        <v>91</v>
      </c>
      <c r="C64" s="9" t="s">
        <v>9</v>
      </c>
      <c r="D64" s="10" t="s">
        <v>10</v>
      </c>
      <c r="E64" s="9" t="s">
        <v>11</v>
      </c>
      <c r="F64" s="17">
        <v>200</v>
      </c>
      <c r="G64" s="15">
        <v>0</v>
      </c>
      <c r="H64" s="16">
        <f t="shared" si="0"/>
        <v>0</v>
      </c>
    </row>
    <row r="65" spans="1:8" ht="12.75">
      <c r="A65" s="9" t="s">
        <v>89</v>
      </c>
      <c r="B65" s="9" t="s">
        <v>92</v>
      </c>
      <c r="C65" s="9" t="s">
        <v>9</v>
      </c>
      <c r="D65" s="10" t="s">
        <v>10</v>
      </c>
      <c r="E65" s="9" t="s">
        <v>11</v>
      </c>
      <c r="F65" s="17">
        <v>300</v>
      </c>
      <c r="G65" s="15">
        <v>0</v>
      </c>
      <c r="H65" s="16">
        <f t="shared" si="0"/>
        <v>0</v>
      </c>
    </row>
    <row r="66" spans="1:8" ht="12.75">
      <c r="A66" s="9" t="s">
        <v>89</v>
      </c>
      <c r="B66" s="9" t="s">
        <v>93</v>
      </c>
      <c r="C66" s="9" t="s">
        <v>9</v>
      </c>
      <c r="D66" s="10" t="s">
        <v>10</v>
      </c>
      <c r="E66" s="9" t="s">
        <v>11</v>
      </c>
      <c r="F66" s="17">
        <v>14201.7</v>
      </c>
      <c r="G66" s="15">
        <v>2478.05</v>
      </c>
      <c r="H66" s="16">
        <v>17.45</v>
      </c>
    </row>
    <row r="67" spans="1:8" ht="12.75">
      <c r="A67" s="9" t="s">
        <v>89</v>
      </c>
      <c r="B67" s="9" t="s">
        <v>94</v>
      </c>
      <c r="C67" s="9" t="s">
        <v>9</v>
      </c>
      <c r="D67" s="10" t="s">
        <v>10</v>
      </c>
      <c r="E67" s="9" t="s">
        <v>11</v>
      </c>
      <c r="F67" s="17">
        <v>300</v>
      </c>
      <c r="G67" s="15">
        <v>3.8</v>
      </c>
      <c r="H67" s="16">
        <v>1.27</v>
      </c>
    </row>
    <row r="68" spans="1:8" ht="12.75">
      <c r="A68" s="9" t="s">
        <v>89</v>
      </c>
      <c r="B68" s="9" t="s">
        <v>95</v>
      </c>
      <c r="C68" s="9" t="s">
        <v>9</v>
      </c>
      <c r="D68" s="10" t="s">
        <v>10</v>
      </c>
      <c r="E68" s="9" t="s">
        <v>11</v>
      </c>
      <c r="F68" s="17">
        <v>450</v>
      </c>
      <c r="G68" s="15">
        <v>0</v>
      </c>
      <c r="H68" s="16">
        <f t="shared" si="0"/>
        <v>0</v>
      </c>
    </row>
    <row r="69" spans="1:8" ht="12.75">
      <c r="A69" s="9" t="s">
        <v>89</v>
      </c>
      <c r="B69" s="9" t="s">
        <v>96</v>
      </c>
      <c r="C69" s="9" t="s">
        <v>9</v>
      </c>
      <c r="D69" s="10" t="s">
        <v>10</v>
      </c>
      <c r="E69" s="9" t="s">
        <v>11</v>
      </c>
      <c r="F69" s="17">
        <v>233.333</v>
      </c>
      <c r="G69" s="15">
        <v>0</v>
      </c>
      <c r="H69" s="16">
        <f t="shared" si="0"/>
        <v>0</v>
      </c>
    </row>
    <row r="70" spans="1:8" ht="12.75">
      <c r="A70" s="9" t="s">
        <v>89</v>
      </c>
      <c r="B70" s="9" t="s">
        <v>97</v>
      </c>
      <c r="C70" s="9" t="s">
        <v>9</v>
      </c>
      <c r="D70" s="10" t="s">
        <v>10</v>
      </c>
      <c r="E70" s="9" t="s">
        <v>11</v>
      </c>
      <c r="F70" s="17">
        <v>100</v>
      </c>
      <c r="G70" s="15">
        <v>0</v>
      </c>
      <c r="H70" s="16">
        <f t="shared" si="0"/>
        <v>0</v>
      </c>
    </row>
    <row r="71" spans="1:8" ht="12.75">
      <c r="A71" s="9" t="s">
        <v>89</v>
      </c>
      <c r="B71" s="9" t="s">
        <v>98</v>
      </c>
      <c r="C71" s="9" t="s">
        <v>9</v>
      </c>
      <c r="D71" s="10" t="s">
        <v>10</v>
      </c>
      <c r="E71" s="9" t="s">
        <v>11</v>
      </c>
      <c r="F71" s="17">
        <v>3400</v>
      </c>
      <c r="G71" s="15">
        <v>0</v>
      </c>
      <c r="H71" s="16">
        <f t="shared" si="0"/>
        <v>0</v>
      </c>
    </row>
    <row r="72" spans="1:8" ht="12.75">
      <c r="A72" s="9" t="s">
        <v>99</v>
      </c>
      <c r="B72" s="9" t="s">
        <v>100</v>
      </c>
      <c r="C72" s="9" t="s">
        <v>9</v>
      </c>
      <c r="D72" s="10" t="s">
        <v>10</v>
      </c>
      <c r="E72" s="9" t="s">
        <v>11</v>
      </c>
      <c r="F72" s="17">
        <v>100</v>
      </c>
      <c r="G72" s="15">
        <v>0</v>
      </c>
      <c r="H72" s="16">
        <f t="shared" si="0"/>
        <v>0</v>
      </c>
    </row>
    <row r="73" spans="1:8" ht="12.75">
      <c r="A73" s="9" t="s">
        <v>99</v>
      </c>
      <c r="B73" s="9" t="s">
        <v>101</v>
      </c>
      <c r="C73" s="9" t="s">
        <v>102</v>
      </c>
      <c r="D73" s="10" t="s">
        <v>103</v>
      </c>
      <c r="E73" s="9" t="s">
        <v>11</v>
      </c>
      <c r="F73" s="17">
        <v>541.25</v>
      </c>
      <c r="G73" s="15">
        <v>0</v>
      </c>
      <c r="H73" s="16">
        <f t="shared" si="0"/>
        <v>0</v>
      </c>
    </row>
    <row r="74" spans="1:8" ht="40.5">
      <c r="A74" s="9" t="s">
        <v>99</v>
      </c>
      <c r="B74" s="9" t="s">
        <v>101</v>
      </c>
      <c r="C74" s="9" t="s">
        <v>104</v>
      </c>
      <c r="D74" s="10" t="s">
        <v>105</v>
      </c>
      <c r="E74" s="9" t="s">
        <v>11</v>
      </c>
      <c r="F74" s="17">
        <v>172.574</v>
      </c>
      <c r="G74" s="15">
        <v>0</v>
      </c>
      <c r="H74" s="16">
        <f t="shared" si="0"/>
        <v>0</v>
      </c>
    </row>
    <row r="75" spans="1:8" ht="51">
      <c r="A75" s="9" t="s">
        <v>106</v>
      </c>
      <c r="B75" s="9" t="s">
        <v>107</v>
      </c>
      <c r="C75" s="9" t="s">
        <v>108</v>
      </c>
      <c r="D75" s="10" t="s">
        <v>109</v>
      </c>
      <c r="E75" s="9" t="s">
        <v>11</v>
      </c>
      <c r="F75" s="17">
        <v>17200</v>
      </c>
      <c r="G75" s="15">
        <v>4200</v>
      </c>
      <c r="H75" s="16">
        <v>24.4</v>
      </c>
    </row>
    <row r="76" spans="1:8" ht="51">
      <c r="A76" s="9" t="s">
        <v>106</v>
      </c>
      <c r="B76" s="9" t="s">
        <v>110</v>
      </c>
      <c r="C76" s="9" t="s">
        <v>108</v>
      </c>
      <c r="D76" s="10" t="s">
        <v>109</v>
      </c>
      <c r="E76" s="9" t="s">
        <v>11</v>
      </c>
      <c r="F76" s="17">
        <v>4000</v>
      </c>
      <c r="G76" s="15">
        <v>1200</v>
      </c>
      <c r="H76" s="16">
        <v>30</v>
      </c>
    </row>
    <row r="77" spans="1:8" ht="12.75">
      <c r="A77" s="9" t="s">
        <v>106</v>
      </c>
      <c r="B77" s="9" t="s">
        <v>111</v>
      </c>
      <c r="C77" s="9" t="s">
        <v>9</v>
      </c>
      <c r="D77" s="10" t="s">
        <v>10</v>
      </c>
      <c r="E77" s="9" t="s">
        <v>11</v>
      </c>
      <c r="F77" s="17">
        <v>500</v>
      </c>
      <c r="G77" s="15">
        <v>0</v>
      </c>
      <c r="H77" s="16">
        <f aca="true" t="shared" si="1" ref="H77:H87">G77/F77*100</f>
        <v>0</v>
      </c>
    </row>
    <row r="78" spans="1:8" ht="20.25">
      <c r="A78" s="9" t="s">
        <v>106</v>
      </c>
      <c r="B78" s="9" t="s">
        <v>112</v>
      </c>
      <c r="C78" s="9" t="s">
        <v>113</v>
      </c>
      <c r="D78" s="10" t="s">
        <v>114</v>
      </c>
      <c r="E78" s="9" t="s">
        <v>11</v>
      </c>
      <c r="F78" s="17">
        <v>2503.0328</v>
      </c>
      <c r="G78" s="15">
        <v>0</v>
      </c>
      <c r="H78" s="16">
        <f t="shared" si="1"/>
        <v>0</v>
      </c>
    </row>
    <row r="79" spans="1:8" ht="51">
      <c r="A79" s="9" t="s">
        <v>106</v>
      </c>
      <c r="B79" s="9" t="s">
        <v>115</v>
      </c>
      <c r="C79" s="9" t="s">
        <v>108</v>
      </c>
      <c r="D79" s="10" t="s">
        <v>109</v>
      </c>
      <c r="E79" s="9" t="s">
        <v>11</v>
      </c>
      <c r="F79" s="17">
        <v>1613.5</v>
      </c>
      <c r="G79" s="15">
        <v>354</v>
      </c>
      <c r="H79" s="16">
        <v>21.94</v>
      </c>
    </row>
    <row r="80" spans="1:8" ht="51">
      <c r="A80" s="9" t="s">
        <v>106</v>
      </c>
      <c r="B80" s="9" t="s">
        <v>137</v>
      </c>
      <c r="C80" s="9" t="s">
        <v>108</v>
      </c>
      <c r="D80" s="10" t="s">
        <v>109</v>
      </c>
      <c r="E80" s="9" t="s">
        <v>11</v>
      </c>
      <c r="F80" s="17">
        <v>4000</v>
      </c>
      <c r="G80" s="15">
        <v>1000</v>
      </c>
      <c r="H80" s="16">
        <v>25</v>
      </c>
    </row>
    <row r="81" spans="1:8" ht="20.25">
      <c r="A81" s="9" t="s">
        <v>106</v>
      </c>
      <c r="B81" s="9" t="s">
        <v>116</v>
      </c>
      <c r="C81" s="9" t="s">
        <v>113</v>
      </c>
      <c r="D81" s="10" t="s">
        <v>114</v>
      </c>
      <c r="E81" s="9" t="s">
        <v>11</v>
      </c>
      <c r="F81" s="17">
        <v>200</v>
      </c>
      <c r="G81" s="15">
        <v>0</v>
      </c>
      <c r="H81" s="16">
        <f t="shared" si="1"/>
        <v>0</v>
      </c>
    </row>
    <row r="82" spans="1:8" ht="20.25">
      <c r="A82" s="9" t="s">
        <v>106</v>
      </c>
      <c r="B82" s="9" t="s">
        <v>117</v>
      </c>
      <c r="C82" s="9" t="s">
        <v>113</v>
      </c>
      <c r="D82" s="10" t="s">
        <v>114</v>
      </c>
      <c r="E82" s="9" t="s">
        <v>11</v>
      </c>
      <c r="F82" s="17">
        <v>835</v>
      </c>
      <c r="G82" s="15">
        <v>0</v>
      </c>
      <c r="H82" s="16">
        <f t="shared" si="1"/>
        <v>0</v>
      </c>
    </row>
    <row r="83" spans="1:8" ht="30">
      <c r="A83" s="9" t="s">
        <v>118</v>
      </c>
      <c r="B83" s="9" t="s">
        <v>119</v>
      </c>
      <c r="C83" s="9" t="s">
        <v>120</v>
      </c>
      <c r="D83" s="10" t="s">
        <v>121</v>
      </c>
      <c r="E83" s="9" t="s">
        <v>11</v>
      </c>
      <c r="F83" s="17">
        <v>2100</v>
      </c>
      <c r="G83" s="15">
        <v>315.53436</v>
      </c>
      <c r="H83" s="16">
        <v>15.02</v>
      </c>
    </row>
    <row r="84" spans="1:8" ht="12.75">
      <c r="A84" s="9" t="s">
        <v>122</v>
      </c>
      <c r="B84" s="9" t="s">
        <v>123</v>
      </c>
      <c r="C84" s="9" t="s">
        <v>28</v>
      </c>
      <c r="D84" s="10" t="s">
        <v>29</v>
      </c>
      <c r="E84" s="9" t="s">
        <v>11</v>
      </c>
      <c r="F84" s="17">
        <v>32.02801</v>
      </c>
      <c r="G84" s="15">
        <v>0</v>
      </c>
      <c r="H84" s="16">
        <f t="shared" si="1"/>
        <v>0</v>
      </c>
    </row>
    <row r="85" spans="1:8" ht="12.75">
      <c r="A85" s="9" t="s">
        <v>122</v>
      </c>
      <c r="B85" s="9" t="s">
        <v>124</v>
      </c>
      <c r="C85" s="9" t="s">
        <v>28</v>
      </c>
      <c r="D85" s="10" t="s">
        <v>29</v>
      </c>
      <c r="E85" s="9" t="s">
        <v>11</v>
      </c>
      <c r="F85" s="17">
        <v>6190.74036</v>
      </c>
      <c r="G85" s="15">
        <v>0</v>
      </c>
      <c r="H85" s="16">
        <f t="shared" si="1"/>
        <v>0</v>
      </c>
    </row>
    <row r="86" spans="1:8" ht="51">
      <c r="A86" s="9" t="s">
        <v>125</v>
      </c>
      <c r="B86" s="9" t="s">
        <v>126</v>
      </c>
      <c r="C86" s="9" t="s">
        <v>127</v>
      </c>
      <c r="D86" s="10" t="s">
        <v>128</v>
      </c>
      <c r="E86" s="9" t="s">
        <v>11</v>
      </c>
      <c r="F86" s="17">
        <v>10500</v>
      </c>
      <c r="G86" s="15">
        <v>2400</v>
      </c>
      <c r="H86" s="18">
        <v>22.86</v>
      </c>
    </row>
    <row r="87" spans="1:8" ht="20.25">
      <c r="A87" s="9" t="s">
        <v>125</v>
      </c>
      <c r="B87" s="9" t="s">
        <v>129</v>
      </c>
      <c r="C87" s="9" t="s">
        <v>130</v>
      </c>
      <c r="D87" s="10" t="s">
        <v>131</v>
      </c>
      <c r="E87" s="9" t="s">
        <v>11</v>
      </c>
      <c r="F87" s="17">
        <v>219</v>
      </c>
      <c r="G87" s="15">
        <v>0</v>
      </c>
      <c r="H87" s="18">
        <f t="shared" si="1"/>
        <v>0</v>
      </c>
    </row>
    <row r="88" spans="1:8" ht="12.75">
      <c r="A88" s="9" t="s">
        <v>132</v>
      </c>
      <c r="B88" s="9" t="s">
        <v>133</v>
      </c>
      <c r="C88" s="9" t="s">
        <v>9</v>
      </c>
      <c r="D88" s="10" t="s">
        <v>10</v>
      </c>
      <c r="E88" s="9" t="s">
        <v>11</v>
      </c>
      <c r="F88" s="17">
        <v>950</v>
      </c>
      <c r="G88" s="15">
        <v>423</v>
      </c>
      <c r="H88" s="18">
        <v>44.53</v>
      </c>
    </row>
    <row r="89" spans="1:8" ht="12.75">
      <c r="A89" s="11" t="s">
        <v>134</v>
      </c>
      <c r="B89" s="12"/>
      <c r="C89" s="12"/>
      <c r="D89" s="13"/>
      <c r="E89" s="12"/>
      <c r="F89" s="20">
        <v>168350.90617</v>
      </c>
      <c r="G89" s="21">
        <v>26670.15618</v>
      </c>
      <c r="H89" s="18">
        <v>15.842</v>
      </c>
    </row>
  </sheetData>
  <mergeCells count="5">
    <mergeCell ref="A1:F1"/>
    <mergeCell ref="A6:H6"/>
    <mergeCell ref="A8:G8"/>
    <mergeCell ref="G2:H2"/>
    <mergeCell ref="A7:H7"/>
  </mergeCells>
  <printOptions/>
  <pageMargins left="0" right="0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rep:2.45.0.101</dc:description>
  <cp:lastModifiedBy>rabst</cp:lastModifiedBy>
  <cp:lastPrinted>2018-05-22T10:18:03Z</cp:lastPrinted>
  <dcterms:created xsi:type="dcterms:W3CDTF">2018-05-22T08:25:08Z</dcterms:created>
  <dcterms:modified xsi:type="dcterms:W3CDTF">2018-05-22T10:18:09Z</dcterms:modified>
  <cp:category/>
  <cp:version/>
  <cp:contentType/>
  <cp:contentStatus/>
</cp:coreProperties>
</file>