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<sst xmlns="http://schemas.openxmlformats.org/spreadsheetml/2006/main" count="61" uniqueCount="56">
  <si>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</si>
  <si>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</si>
  <si>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</si>
  <si>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</si>
  <si>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</si>
  <si>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</si>
  <si>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</si>
  <si>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</si>
  <si>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</si>
  <si>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</si>
  <si>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</si>
  <si>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</si>
  <si>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</si>
  <si>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</si>
  <si>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</si>
  <si>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</si>
  <si>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</si>
  <si>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</si>
  <si>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</si>
  <si>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</si>
  <si>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</si>
  <si>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2 14 00000 00 0000 000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</si>
  <si>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</si>
  <si>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</si>
  <si>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</si>
  <si>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</si>
  <si>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>на 2009 год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</si>
  <si>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</si>
  <si>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</si>
  <si>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</si>
  <si>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</si>
  <si>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</si>
  <si>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</si>
  <si>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</si>
  <si>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</si>
  <si>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</si>
  <si>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</si>
  <si>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</si>
  <si>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</si>
  <si>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</si>
  <si>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</si>
  <si>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</si>
  <si>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</si>
  <si>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</si>
  <si>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</si>
  <si>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</si>
  <si>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</si>
  <si>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</si>
  <si>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</si>
  <si>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</si>
  <si>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3 02 01000 00 0000 180</t>
  </si>
  <si>
    <t xml:space="preserve">  Безвозмездные поступления по предпринимательской и иной приносящей доход деятельности,из них</t>
  </si>
  <si>
    <t xml:space="preserve"> прочие безвозмездные поступления</t>
  </si>
  <si>
    <t>ВСЕГО ДОХОДОВ</t>
  </si>
  <si>
    <t>ПРОЧИЕ НЕНАЛОГОВЫЕ ДОХОДЫ (найм)</t>
  </si>
  <si>
    <t xml:space="preserve">  № 43  от  26 ноября  2008 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</si>
</sst>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80" fontId="7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center" vertical="distributed" wrapText="1"/>
    </xf>
    <xf numFmtId="180" fontId="4" fillId="0" borderId="1" xfId="0" applyNumberFormat="1" applyFont="1" applyBorder="1" applyAlignment="1">
      <alignment horizontal="center" vertical="distributed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27</v>
      </c>
    </row>
    <row r="4" ht="12.75">
      <c r="C4" s="6" t="s">
        <v>55</v>
      </c>
    </row>
    <row r="5" spans="1:3" ht="15.75">
      <c r="A5" s="32" t="s">
        <v>13</v>
      </c>
      <c r="B5" s="32"/>
      <c r="C5" s="32"/>
    </row>
    <row r="6" spans="1:3" ht="15.75">
      <c r="A6" s="32" t="s">
        <v>28</v>
      </c>
      <c r="B6" s="32"/>
      <c r="C6" s="32"/>
    </row>
    <row r="7" spans="1:3" ht="15.75">
      <c r="A7" s="32" t="s">
        <v>26</v>
      </c>
      <c r="B7" s="32"/>
      <c r="C7" s="32"/>
    </row>
    <row r="8" spans="1:3" ht="18.75">
      <c r="A8" s="1"/>
      <c r="B8" s="2"/>
      <c r="C8" s="14"/>
    </row>
    <row r="9" spans="1:3" ht="30.75" customHeight="1">
      <c r="A9" s="33" t="s">
        <v>0</v>
      </c>
      <c r="B9" s="35" t="s">
        <v>14</v>
      </c>
      <c r="C9" s="33" t="s">
        <v>25</v>
      </c>
    </row>
    <row r="10" spans="1:3" ht="15.75" customHeight="1">
      <c r="A10" s="34"/>
      <c r="B10" s="35"/>
      <c r="C10" s="34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7" t="s">
        <v>1</v>
      </c>
      <c r="B12" s="12" t="s">
        <v>9</v>
      </c>
      <c r="C12" s="13">
        <f>C13</f>
        <v>14851.8</v>
      </c>
    </row>
    <row r="13" spans="1:3" ht="17.25" customHeight="1">
      <c r="A13" s="7" t="s">
        <v>2</v>
      </c>
      <c r="B13" s="8" t="s">
        <v>10</v>
      </c>
      <c r="C13" s="5">
        <v>14851.8</v>
      </c>
    </row>
    <row r="14" spans="1:3" ht="22.5" customHeight="1">
      <c r="A14" s="7" t="s">
        <v>3</v>
      </c>
      <c r="B14" s="12" t="s">
        <v>11</v>
      </c>
      <c r="C14" s="13">
        <f>SUM(C15:C15)</f>
        <v>2.1</v>
      </c>
    </row>
    <row r="15" spans="1:3" ht="18.75" customHeight="1">
      <c r="A15" s="7" t="s">
        <v>4</v>
      </c>
      <c r="B15" s="8" t="s">
        <v>5</v>
      </c>
      <c r="C15" s="5">
        <v>2.1</v>
      </c>
    </row>
    <row r="16" spans="1:4" ht="18.75" customHeight="1">
      <c r="A16" s="17" t="s">
        <v>29</v>
      </c>
      <c r="B16" s="18" t="s">
        <v>30</v>
      </c>
      <c r="C16" s="22">
        <f>C17+C18+D20</f>
        <v>11773.1</v>
      </c>
      <c r="D16" s="19"/>
    </row>
    <row r="17" spans="1:4" ht="18.75" customHeight="1">
      <c r="A17" s="17" t="s">
        <v>31</v>
      </c>
      <c r="B17" s="23" t="s">
        <v>32</v>
      </c>
      <c r="C17" s="21">
        <v>773.1</v>
      </c>
      <c r="D17" s="20"/>
    </row>
    <row r="18" spans="1:4" ht="18.75" customHeight="1">
      <c r="A18" s="17" t="s">
        <v>33</v>
      </c>
      <c r="B18" s="23" t="s">
        <v>34</v>
      </c>
      <c r="C18" s="21">
        <v>11000</v>
      </c>
      <c r="D18" s="20"/>
    </row>
    <row r="19" spans="1:4" ht="18.75" customHeight="1">
      <c r="A19" s="17" t="s">
        <v>36</v>
      </c>
      <c r="B19" s="24" t="s">
        <v>35</v>
      </c>
      <c r="C19" s="22">
        <v>2094.7</v>
      </c>
      <c r="D19" s="20"/>
    </row>
    <row r="20" spans="1:5" ht="50.25" customHeight="1">
      <c r="A20" s="7" t="s">
        <v>15</v>
      </c>
      <c r="B20" s="25" t="s">
        <v>12</v>
      </c>
      <c r="C20" s="13">
        <f>C21+C22</f>
        <v>9000</v>
      </c>
      <c r="E20" s="15"/>
    </row>
    <row r="21" spans="1:3" ht="21" customHeight="1">
      <c r="A21" s="4" t="s">
        <v>18</v>
      </c>
      <c r="B21" s="9" t="s">
        <v>19</v>
      </c>
      <c r="C21" s="5">
        <v>6500</v>
      </c>
    </row>
    <row r="22" spans="1:3" ht="30" customHeight="1">
      <c r="A22" s="4" t="s">
        <v>37</v>
      </c>
      <c r="B22" s="9" t="s">
        <v>20</v>
      </c>
      <c r="C22" s="5">
        <v>2500</v>
      </c>
    </row>
    <row r="23" spans="1:3" ht="36.75" customHeight="1">
      <c r="A23" s="7" t="s">
        <v>16</v>
      </c>
      <c r="B23" s="25" t="s">
        <v>17</v>
      </c>
      <c r="C23" s="13">
        <f>SUM(C24)</f>
        <v>2300</v>
      </c>
    </row>
    <row r="24" spans="1:3" ht="15.75">
      <c r="A24" s="7" t="s">
        <v>21</v>
      </c>
      <c r="B24" s="10" t="s">
        <v>22</v>
      </c>
      <c r="C24" s="5">
        <v>2300</v>
      </c>
    </row>
    <row r="25" spans="1:3" ht="21" customHeight="1">
      <c r="A25" s="7" t="s">
        <v>6</v>
      </c>
      <c r="B25" s="7" t="s">
        <v>54</v>
      </c>
      <c r="C25" s="13">
        <v>2680</v>
      </c>
    </row>
    <row r="26" spans="1:3" ht="37.5" customHeight="1">
      <c r="A26" s="12" t="s">
        <v>7</v>
      </c>
      <c r="B26" s="12" t="s">
        <v>8</v>
      </c>
      <c r="C26" s="13">
        <f>C27+C28+C29</f>
        <v>16407.3</v>
      </c>
    </row>
    <row r="27" spans="1:3" ht="16.5" customHeight="1">
      <c r="A27" s="7" t="s">
        <v>7</v>
      </c>
      <c r="B27" s="7" t="s">
        <v>38</v>
      </c>
      <c r="C27" s="5">
        <v>12978.1</v>
      </c>
    </row>
    <row r="28" spans="1:3" ht="16.5" customHeight="1">
      <c r="A28" s="7" t="s">
        <v>7</v>
      </c>
      <c r="B28" s="7" t="s">
        <v>39</v>
      </c>
      <c r="C28" s="5">
        <v>2749.9</v>
      </c>
    </row>
    <row r="29" spans="1:3" ht="16.5" customHeight="1">
      <c r="A29" s="12" t="s">
        <v>40</v>
      </c>
      <c r="B29" s="12" t="s">
        <v>41</v>
      </c>
      <c r="C29" s="13">
        <f>C30+C31</f>
        <v>679.3</v>
      </c>
    </row>
    <row r="30" spans="1:3" ht="24.75" customHeight="1">
      <c r="A30" s="7" t="s">
        <v>40</v>
      </c>
      <c r="B30" s="7" t="s">
        <v>42</v>
      </c>
      <c r="C30" s="5">
        <v>543</v>
      </c>
    </row>
    <row r="31" spans="1:3" ht="35.25" customHeight="1">
      <c r="A31" s="26" t="s">
        <v>40</v>
      </c>
      <c r="B31" s="27" t="s">
        <v>43</v>
      </c>
      <c r="C31" s="5">
        <v>136.3</v>
      </c>
    </row>
    <row r="32" spans="1:3" ht="35.25" customHeight="1">
      <c r="A32" s="30" t="s">
        <v>44</v>
      </c>
      <c r="B32" s="31" t="s">
        <v>45</v>
      </c>
      <c r="C32" s="13">
        <f>C33</f>
        <v>5500</v>
      </c>
    </row>
    <row r="33" spans="1:3" ht="35.25" customHeight="1">
      <c r="A33" s="26" t="s">
        <v>46</v>
      </c>
      <c r="B33" s="27" t="s">
        <v>47</v>
      </c>
      <c r="C33" s="5">
        <f>C34+C35</f>
        <v>5500</v>
      </c>
    </row>
    <row r="34" spans="1:3" ht="35.25" customHeight="1">
      <c r="A34" s="26" t="s">
        <v>48</v>
      </c>
      <c r="B34" s="27" t="s">
        <v>49</v>
      </c>
      <c r="C34" s="5">
        <v>4700</v>
      </c>
    </row>
    <row r="35" spans="1:3" ht="35.25" customHeight="1">
      <c r="A35" s="7" t="s">
        <v>50</v>
      </c>
      <c r="B35" s="10" t="s">
        <v>51</v>
      </c>
      <c r="C35" s="16">
        <v>800</v>
      </c>
    </row>
    <row r="36" spans="1:3" ht="17.25" customHeight="1">
      <c r="A36" s="28" t="s">
        <v>50</v>
      </c>
      <c r="B36" s="28" t="s">
        <v>52</v>
      </c>
      <c r="C36" s="28"/>
    </row>
    <row r="37" spans="1:3" ht="12.75">
      <c r="A37" s="28"/>
      <c r="B37" s="28" t="s">
        <v>53</v>
      </c>
      <c r="C37" s="29">
        <f>C12+C14+C16+C19+C20+C23+C26+C29+C32+C25</f>
        <v>65288.3</v>
      </c>
    </row>
  </sheetData>
  <mergeCells count="6">
    <mergeCell ref="A5:C5"/>
    <mergeCell ref="A6:C6"/>
    <mergeCell ref="A7:C7"/>
    <mergeCell ref="A9:A10"/>
    <mergeCell ref="B9:B10"/>
    <mergeCell ref="C9:C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adm64</cp:lastModifiedBy>
  <cp:lastPrinted>2008-11-28T13:46:13Z</cp:lastPrinted>
  <dcterms:created xsi:type="dcterms:W3CDTF">1996-10-08T23:32:33Z</dcterms:created>
  <dcterms:modified xsi:type="dcterms:W3CDTF">2008-11-28T13:46:15Z</dcterms:modified>
  <cp:category/>
  <cp:version/>
  <cp:contentType/>
  <cp:contentStatus/>
</cp:coreProperties>
</file>