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Экономика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'Экономика'!$B:$F</definedName>
  </definedNames>
  <calcPr fullCalcOnLoad="1"/>
</workbook>
</file>

<file path=xl/sharedStrings.xml><?xml version="1.0" encoding="utf-8"?>
<sst xmlns="http://schemas.openxmlformats.org/spreadsheetml/2006/main" count="72" uniqueCount="62">
  <si>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</si>
  <si>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</si>
  <si>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</si>
  <si>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</si>
  <si>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</si>
  <si>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</si>
  <si>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</si>
  <si>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</si>
  <si>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</si>
  <si>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</si>
  <si>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</si>
  <si>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</si>
  <si>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6. Экономика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</si>
  <si>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</si>
  <si>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</si>
  <si>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</si>
  <si>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2013 год</t>
  </si>
  <si>
    <t>Процент к уровню 2012 года</t>
  </si>
  <si>
    <t>Объем отгруженных товаров собственного производства, выполненных работ и услуг - всего</t>
  </si>
  <si>
    <t>млн. руб.</t>
  </si>
  <si>
    <t>в том числе по видам экономической деятельности:</t>
  </si>
  <si>
    <t>добывающие производства</t>
  </si>
  <si>
    <t>обрабатывающие производства</t>
  </si>
  <si>
    <t>производство и распределение электроэнергии, газа и воды</t>
  </si>
  <si>
    <t>сельское хозяйство, охота и лесное хозяйство</t>
  </si>
  <si>
    <t>строительство</t>
  </si>
  <si>
    <t>транспорт и связь - всего</t>
  </si>
  <si>
    <t>в том числе транспорт</t>
  </si>
  <si>
    <t>Ввод в действие жилых домов - общей (полезной) площади</t>
  </si>
  <si>
    <t>тыс. кв. м</t>
  </si>
  <si>
    <t>Инвестиции в основной капитал</t>
  </si>
  <si>
    <t>Оборот розничной торговли</t>
  </si>
  <si>
    <t>Сальдированный финансовый результат деятельности организаций</t>
  </si>
  <si>
    <t>Среднемесячная номинальная начисленная заработная плата одного работника</t>
  </si>
  <si>
    <t>руб.</t>
  </si>
  <si>
    <t>N_VAL!N_CALLVL,D_CALEN,ID_INFO,ID_SINFO,ID_TER,ID_POK,ID_UNITS!1,01.01.2013,1,3,400158,15435,5841</t>
  </si>
  <si>
    <t>N_VAL!N_CALLVL,D_CALEN,ID_INFO,ID_SINFO,ID_TER,ID_POK,ID_UNITS!1,01.01.2013,2,3,400158,15435,5841</t>
  </si>
  <si>
    <t>N_VAL!N_CALLVL,D_CALEN,ID_INFO,ID_SINFO,ID_TER,ID_POK,ID_UNITS,ID_OKVED!1,01.01.2013,1,3,400158,15435,5841,3</t>
  </si>
  <si>
    <t>N_VAL!N_CALLVL,D_CALEN,ID_INFO,ID_SINFO,ID_TER,ID_POK,ID_UNITS,ID_OKVED!1,01.01.2013,2,3,400158,15435,5841,3</t>
  </si>
  <si>
    <t>N_VAL!N_CALLVL,D_CALEN,ID_INFO,ID_SINFO,ID_TER,ID_POK,ID_UNITS,ID_OKVED!1,01.01.2013,1,3,400158,15435,5841,4</t>
  </si>
  <si>
    <t>N_VAL!N_CALLVL,D_CALEN,ID_INFO,ID_SINFO,ID_TER,ID_POK,ID_UNITS,ID_OKVED!1,01.01.2013,2,3,400158,15435,5841,4</t>
  </si>
  <si>
    <t>N_VAL!N_CALLVL,D_CALEN,ID_INFO,ID_SINFO,ID_TER,ID_POK,ID_UNITS,ID_OKVED!1,01.01.2013,1,3,400158,15435,5841,5</t>
  </si>
  <si>
    <t>N_VAL!N_CALLVL,D_CALEN,ID_INFO,ID_SINFO,ID_TER,ID_POK,ID_UNITS,ID_OKVED!1,01.01.2013,2,3,400158,15435,5841,5</t>
  </si>
  <si>
    <t>N_VAL!N_CALLVL,D_CALEN,ID_INFO,ID_SINFO,ID_TER,ID_POK,ID_UNITS,ID_OKVED!1,01.01.2013,1,3,400158,15435,5841,1</t>
  </si>
  <si>
    <t>N_VAL!N_CALLVL,D_CALEN,ID_INFO,ID_SINFO,ID_TER,ID_POK,ID_UNITS,ID_OKVED!1,01.01.2013,2,3,400158,15435,5841,1</t>
  </si>
  <si>
    <t>N_VAL!N_CALLVL,D_CALEN,ID_INFO,ID_SINFO,ID_TER,ID_POK,ID_UNITS,ID_OKVED!1,01.01.2013,1,3,400158,15435,5841,6</t>
  </si>
  <si>
    <t>N_VAL!N_CALLVL,D_CALEN,ID_INFO,ID_SINFO,ID_TER,ID_POK,ID_UNITS,ID_OKVED!1,01.01.2013,2,3,400158,15435,5841,6</t>
  </si>
  <si>
    <t>N_VAL!N_CALLVL,D_CALEN,ID_INFO,ID_SINFO,ID_TER,ID_POK,ID_UNITS,ID_OKVED!1,01.01.2013,1,3,400158,15435,5841,9</t>
  </si>
  <si>
    <t>N_VAL!N_CALLVL,D_CALEN,ID_INFO,ID_SINFO,ID_TER,ID_POK,ID_UNITS,ID_OKVED!1,01.01.2013,2,3,400158,15435,5841,9</t>
  </si>
  <si>
    <t>N_VAL!N_CALLVL,D_CALEN,ID_INFO,ID_SINFO,ID_TER,ID_POK,ID_UNITS,ID_OKVED!1,01.01.2013,1,3,400158,15435,5841,49</t>
  </si>
  <si>
    <t>N_VAL!N_CALLVL,D_CALEN,ID_INFO,ID_SINFO,ID_TER,ID_POK,ID_UNITS,ID_OKVED!1,01.01.2013,2,3,400158,15435,5841,49</t>
  </si>
  <si>
    <t>N_VAL!N_CALLVL,D_CALEN,ID_INFO,ID_SINFO,ID_TER,ID_POK,ID_UNITS!1,01.01.2013,1,3,400158,407794,5425</t>
  </si>
  <si>
    <t>N_VAL!N_CALLVL,D_CALEN,ID_INFO,ID_SINFO,ID_TER,ID_POK,ID_UNITS!1,01.01.2013,2,3,400158,407794,5425</t>
  </si>
  <si>
    <t>N_VAL!N_CALLVL,D_CALEN,ID_INFO,ID_SINFO,ID_TER,ID_POK,ID_UNITS!1,01.01.2013,1,3,400158,15903,5841</t>
  </si>
  <si>
    <t>N_VAL!N_CALLVL,D_CALEN,ID_INFO,ID_SINFO,ID_TER,ID_POK,ID_UNITS!1,01.01.2013,2,3,400158,15903,5841</t>
  </si>
  <si>
    <t>N_VAL!N_CALLVL,D_CALEN,ID_INFO,ID_SINFO,ID_TER,ID_POK,ID_UNITS!1,01.01.2013,1,3,400158,16275,5841</t>
  </si>
  <si>
    <t>N_VAL!N_CALLVL,D_CALEN,ID_INFO,ID_SINFO,ID_TER,ID_POK,ID_UNITS!1,01.01.2013,2,3,400158,16275,5841</t>
  </si>
  <si>
    <t>N_VAL!N_CALLVL,D_CALEN,ID_INFO,ID_SINFO,ID_TER,ID_POK,ID_UNITS!1,01.01.2013,1,3,400158,16704,5841</t>
  </si>
  <si>
    <t>N_VAL!N_CALLVL,D_CALEN,ID_INFO,ID_SINFO,ID_TER,ID_POK,ID_UNITS!1,01.01.2013,2,3,400158,16704,5841</t>
  </si>
  <si>
    <t>N_VAL!N_CALLVL,D_CALEN,ID_INFO,ID_SINFO,ID_TER,ID_POK,ID_UNITS!1,01.01.2013,1,3,400158,17152,5837</t>
  </si>
  <si>
    <t>N_VAL!N_CALLVL,D_CALEN,ID_INFO,ID_SINFO,ID_TER,ID_POK,ID_UNITS!1,01.01.2013,2,3,400158,17152,5837</t>
  </si>
  <si>
    <t>D6:E19*42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</si>
</sst>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36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 locked="0"/>
    </xf>
    <xf numFmtId="0" fontId="38" fillId="0" borderId="0" xfId="55" applyNumberFormat="1" applyFont="1" applyFill="1" applyBorder="1" applyAlignment="1" applyProtection="1">
      <alignment vertical="top" wrapText="1"/>
      <protection/>
    </xf>
    <xf numFmtId="0" fontId="38" fillId="0" borderId="0" xfId="55" applyNumberFormat="1" applyFont="1" applyFill="1" applyBorder="1" applyAlignment="1" applyProtection="1">
      <alignment vertical="top" wrapText="1"/>
      <protection locked="0"/>
    </xf>
    <xf numFmtId="0" fontId="36" fillId="0" borderId="14" xfId="55" applyNumberFormat="1" applyFont="1" applyFill="1" applyBorder="1" applyAlignment="1" applyProtection="1">
      <alignment vertical="top"/>
      <protection locked="0"/>
    </xf>
    <xf numFmtId="0" fontId="36" fillId="0" borderId="15" xfId="55" applyNumberFormat="1" applyFont="1" applyFill="1" applyBorder="1" applyAlignment="1" applyProtection="1">
      <alignment vertical="top"/>
      <protection locked="0"/>
    </xf>
    <xf numFmtId="0" fontId="39" fillId="19" borderId="9" xfId="55" applyNumberFormat="1" applyFont="1" applyFill="1" applyBorder="1" applyAlignment="1" applyProtection="1">
      <alignment horizontal="center" vertical="center" wrapText="1"/>
      <protection/>
    </xf>
    <xf numFmtId="0" fontId="36" fillId="0" borderId="16" xfId="55" applyNumberFormat="1" applyFont="1" applyFill="1" applyBorder="1" applyAlignment="1" applyProtection="1">
      <alignment vertical="top"/>
      <protection locked="0"/>
    </xf>
    <xf numFmtId="0" fontId="39" fillId="20" borderId="9" xfId="55" applyNumberFormat="1" applyFont="1" applyFill="1" applyBorder="1" applyAlignment="1" applyProtection="1">
      <alignment horizontal="left" vertical="center" wrapText="1"/>
      <protection/>
    </xf>
    <xf numFmtId="49" fontId="39" fillId="20" borderId="9" xfId="55" applyNumberFormat="1" applyFont="1" applyFill="1" applyBorder="1" applyAlignment="1" applyProtection="1">
      <alignment horizontal="center" vertical="center" wrapText="1"/>
      <protection/>
    </xf>
    <xf numFmtId="0" fontId="39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9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9" fillId="20" borderId="9" xfId="55" applyNumberFormat="1" applyFont="1" applyFill="1" applyBorder="1" applyAlignment="1" applyProtection="1">
      <alignment horizontal="left" vertical="center" wrapText="1" indent="5"/>
      <protection/>
    </xf>
    <xf numFmtId="0" fontId="36" fillId="0" borderId="0" xfId="55" applyNumberFormat="1" applyFont="1" applyFill="1" applyBorder="1" applyAlignment="1" applyProtection="1">
      <alignment vertical="top"/>
      <protection hidden="1" locked="0"/>
    </xf>
    <xf numFmtId="4" fontId="36" fillId="17" borderId="9" xfId="55" applyNumberFormat="1" applyFont="1" applyFill="1" applyBorder="1" applyAlignment="1" applyProtection="1">
      <alignment horizontal="right" vertical="top"/>
      <protection locked="0"/>
    </xf>
    <xf numFmtId="4" fontId="36" fillId="21" borderId="9" xfId="55" applyNumberFormat="1" applyFont="1" applyFill="1" applyBorder="1" applyAlignment="1" applyProtection="1">
      <alignment horizontal="right" vertical="top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8" t="str">
        <f>CONCATENATE("Версия шаблона ",Version)</f>
        <v>Версия шаблона v1.4</v>
      </c>
      <c r="G12" s="3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E19" sqref="E19"/>
    </sheetView>
  </sheetViews>
  <sheetFormatPr defaultColWidth="9.140625" defaultRowHeight="12.75" zeroHeight="1"/>
  <cols>
    <col min="1" max="1" width="2.7109375" style="20" customWidth="1"/>
    <col min="2" max="2" width="44.421875" style="20" customWidth="1"/>
    <col min="3" max="3" width="19.00390625" style="20" customWidth="1"/>
    <col min="4" max="4" width="8.421875" style="20" customWidth="1"/>
    <col min="5" max="5" width="24.8515625" style="20" customWidth="1"/>
    <col min="6" max="6" width="17.8515625" style="20" customWidth="1"/>
    <col min="7" max="7" width="13.00390625" style="20" customWidth="1"/>
    <col min="8" max="10" width="9.140625" style="20" customWidth="1"/>
    <col min="11" max="16384" width="0" style="20" hidden="1" customWidth="1"/>
  </cols>
  <sheetData>
    <row r="1" spans="1:7" ht="409.5" customHeight="1" hidden="1">
      <c r="A1" s="37" t="s">
        <v>61</v>
      </c>
      <c r="B1" s="17"/>
      <c r="C1" s="18"/>
      <c r="D1" s="18"/>
      <c r="E1" s="18"/>
      <c r="F1" s="19"/>
      <c r="G1" s="19"/>
    </row>
    <row r="2" spans="1:7" ht="21.75" customHeight="1">
      <c r="A2" s="34"/>
      <c r="B2" s="21" t="s">
        <v>12</v>
      </c>
      <c r="C2" s="21"/>
      <c r="D2" s="21"/>
      <c r="E2" s="21"/>
      <c r="F2" s="22"/>
      <c r="G2" s="22"/>
    </row>
    <row r="3" spans="1:7" ht="51.75" customHeight="1">
      <c r="A3" s="19"/>
      <c r="B3" s="23" t="s">
        <v>13</v>
      </c>
      <c r="C3" s="23"/>
      <c r="D3" s="23"/>
      <c r="E3" s="23"/>
      <c r="F3" s="24"/>
      <c r="G3" s="24"/>
    </row>
    <row r="4" spans="1:7" ht="14.25" customHeight="1">
      <c r="A4" s="19"/>
      <c r="B4" s="25"/>
      <c r="C4" s="25"/>
      <c r="D4" s="25"/>
      <c r="E4" s="25"/>
      <c r="F4" s="19"/>
      <c r="G4" s="19"/>
    </row>
    <row r="5" spans="1:7" ht="15.75" customHeight="1">
      <c r="A5" s="26"/>
      <c r="B5" s="27" t="s">
        <v>14</v>
      </c>
      <c r="C5" s="27" t="s">
        <v>15</v>
      </c>
      <c r="D5" s="27" t="s">
        <v>16</v>
      </c>
      <c r="E5" s="27" t="s">
        <v>17</v>
      </c>
      <c r="F5" s="28"/>
      <c r="G5" s="19"/>
    </row>
    <row r="6" spans="1:47" ht="26.25" customHeight="1">
      <c r="A6" s="26"/>
      <c r="B6" s="29" t="s">
        <v>18</v>
      </c>
      <c r="C6" s="30" t="s">
        <v>19</v>
      </c>
      <c r="D6" s="35">
        <v>1538.68</v>
      </c>
      <c r="E6" s="35">
        <v>95.8</v>
      </c>
      <c r="F6" s="28"/>
      <c r="G6" s="19"/>
      <c r="AT6" s="20" t="s">
        <v>35</v>
      </c>
      <c r="AU6" s="20" t="s">
        <v>36</v>
      </c>
    </row>
    <row r="7" spans="1:7" ht="26.25" customHeight="1">
      <c r="A7" s="26"/>
      <c r="B7" s="31" t="s">
        <v>20</v>
      </c>
      <c r="C7" s="30"/>
      <c r="D7" s="36"/>
      <c r="E7" s="36"/>
      <c r="F7" s="28"/>
      <c r="G7" s="19"/>
    </row>
    <row r="8" spans="1:47" ht="15.75" customHeight="1">
      <c r="A8" s="26"/>
      <c r="B8" s="32" t="s">
        <v>21</v>
      </c>
      <c r="C8" s="30" t="s">
        <v>19</v>
      </c>
      <c r="D8" s="35"/>
      <c r="E8" s="35"/>
      <c r="F8" s="28"/>
      <c r="G8" s="19"/>
      <c r="AT8" s="20" t="s">
        <v>37</v>
      </c>
      <c r="AU8" s="20" t="s">
        <v>38</v>
      </c>
    </row>
    <row r="9" spans="1:47" ht="15.75" customHeight="1">
      <c r="A9" s="26"/>
      <c r="B9" s="32" t="s">
        <v>22</v>
      </c>
      <c r="C9" s="30" t="s">
        <v>19</v>
      </c>
      <c r="D9" s="35">
        <v>1292.65</v>
      </c>
      <c r="E9" s="35">
        <v>94</v>
      </c>
      <c r="F9" s="28"/>
      <c r="G9" s="19"/>
      <c r="AT9" s="20" t="s">
        <v>39</v>
      </c>
      <c r="AU9" s="20" t="s">
        <v>40</v>
      </c>
    </row>
    <row r="10" spans="1:47" ht="26.25" customHeight="1">
      <c r="A10" s="26"/>
      <c r="B10" s="32" t="s">
        <v>23</v>
      </c>
      <c r="C10" s="30" t="s">
        <v>19</v>
      </c>
      <c r="D10" s="35"/>
      <c r="E10" s="35"/>
      <c r="F10" s="28"/>
      <c r="G10" s="19"/>
      <c r="AT10" s="20" t="s">
        <v>41</v>
      </c>
      <c r="AU10" s="20" t="s">
        <v>42</v>
      </c>
    </row>
    <row r="11" spans="1:47" ht="26.25" customHeight="1">
      <c r="A11" s="26"/>
      <c r="B11" s="32" t="s">
        <v>24</v>
      </c>
      <c r="C11" s="30" t="s">
        <v>19</v>
      </c>
      <c r="D11" s="35">
        <v>6.11</v>
      </c>
      <c r="E11" s="35">
        <v>108.8</v>
      </c>
      <c r="F11" s="28"/>
      <c r="G11" s="19"/>
      <c r="AT11" s="20" t="s">
        <v>43</v>
      </c>
      <c r="AU11" s="20" t="s">
        <v>44</v>
      </c>
    </row>
    <row r="12" spans="1:47" ht="15.75" customHeight="1">
      <c r="A12" s="26"/>
      <c r="B12" s="32" t="s">
        <v>25</v>
      </c>
      <c r="C12" s="30" t="s">
        <v>19</v>
      </c>
      <c r="D12" s="35"/>
      <c r="E12" s="35"/>
      <c r="F12" s="28"/>
      <c r="G12" s="19"/>
      <c r="AT12" s="20" t="s">
        <v>45</v>
      </c>
      <c r="AU12" s="20" t="s">
        <v>46</v>
      </c>
    </row>
    <row r="13" spans="1:47" ht="15.75" customHeight="1">
      <c r="A13" s="26"/>
      <c r="B13" s="32" t="s">
        <v>26</v>
      </c>
      <c r="C13" s="30" t="s">
        <v>19</v>
      </c>
      <c r="D13" s="35"/>
      <c r="E13" s="35"/>
      <c r="F13" s="28"/>
      <c r="G13" s="19"/>
      <c r="AT13" s="20" t="s">
        <v>47</v>
      </c>
      <c r="AU13" s="20" t="s">
        <v>48</v>
      </c>
    </row>
    <row r="14" spans="1:47" ht="15.75" customHeight="1">
      <c r="A14" s="26"/>
      <c r="B14" s="33" t="s">
        <v>27</v>
      </c>
      <c r="C14" s="30" t="s">
        <v>19</v>
      </c>
      <c r="D14" s="35"/>
      <c r="E14" s="35"/>
      <c r="F14" s="28"/>
      <c r="G14" s="19"/>
      <c r="AT14" s="20" t="s">
        <v>49</v>
      </c>
      <c r="AU14" s="20" t="s">
        <v>50</v>
      </c>
    </row>
    <row r="15" spans="1:47" ht="26.25" customHeight="1">
      <c r="A15" s="26"/>
      <c r="B15" s="29" t="s">
        <v>28</v>
      </c>
      <c r="C15" s="30" t="s">
        <v>29</v>
      </c>
      <c r="D15" s="35"/>
      <c r="E15" s="35"/>
      <c r="F15" s="28"/>
      <c r="G15" s="19"/>
      <c r="AT15" s="20" t="s">
        <v>51</v>
      </c>
      <c r="AU15" s="20" t="s">
        <v>52</v>
      </c>
    </row>
    <row r="16" spans="1:47" ht="15.75" customHeight="1">
      <c r="A16" s="26"/>
      <c r="B16" s="29" t="s">
        <v>30</v>
      </c>
      <c r="C16" s="30" t="s">
        <v>19</v>
      </c>
      <c r="D16" s="35">
        <v>22.599</v>
      </c>
      <c r="E16" s="35">
        <v>70.1</v>
      </c>
      <c r="F16" s="28"/>
      <c r="G16" s="19"/>
      <c r="AT16" s="20" t="s">
        <v>53</v>
      </c>
      <c r="AU16" s="20" t="s">
        <v>54</v>
      </c>
    </row>
    <row r="17" spans="1:47" ht="15.75" customHeight="1">
      <c r="A17" s="26"/>
      <c r="B17" s="29" t="s">
        <v>31</v>
      </c>
      <c r="C17" s="30" t="s">
        <v>19</v>
      </c>
      <c r="D17" s="35">
        <v>203.67</v>
      </c>
      <c r="E17" s="35">
        <v>90.5</v>
      </c>
      <c r="F17" s="28"/>
      <c r="G17" s="19"/>
      <c r="AT17" s="20" t="s">
        <v>55</v>
      </c>
      <c r="AU17" s="20" t="s">
        <v>56</v>
      </c>
    </row>
    <row r="18" spans="1:47" ht="26.25" customHeight="1">
      <c r="A18" s="26"/>
      <c r="B18" s="29" t="s">
        <v>32</v>
      </c>
      <c r="C18" s="30" t="s">
        <v>19</v>
      </c>
      <c r="D18" s="35">
        <v>152.2</v>
      </c>
      <c r="E18" s="35"/>
      <c r="F18" s="28"/>
      <c r="G18" s="19"/>
      <c r="AT18" s="20" t="s">
        <v>57</v>
      </c>
      <c r="AU18" s="20" t="s">
        <v>58</v>
      </c>
    </row>
    <row r="19" spans="1:47" ht="26.25" customHeight="1">
      <c r="A19" s="26"/>
      <c r="B19" s="29" t="s">
        <v>33</v>
      </c>
      <c r="C19" s="30" t="s">
        <v>34</v>
      </c>
      <c r="D19" s="35">
        <v>23559.5</v>
      </c>
      <c r="E19" s="35">
        <v>111.9</v>
      </c>
      <c r="F19" s="28"/>
      <c r="G19" s="19"/>
      <c r="AT19" s="20" t="s">
        <v>59</v>
      </c>
      <c r="AU19" s="20" t="s">
        <v>60</v>
      </c>
    </row>
    <row r="20" ht="12.75"/>
    <row r="21" ht="12.75"/>
    <row r="22" ht="12.75"/>
    <row r="23" ht="12.75"/>
    <row r="24" ht="12.75"/>
  </sheetData>
  <sheetProtection password="AD9F" sheet="1" objects="1" scenarios="1"/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2014-06-26T07:43:57Z</cp:lastPrinted>
  <dcterms:created xsi:type="dcterms:W3CDTF">2002-12-13T16:16:48Z</dcterms:created>
  <dcterms:modified xsi:type="dcterms:W3CDTF">2014-06-26T11:02:29Z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