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Доходы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'Доходы'!$B:$C,'Доходы'!$5:$7</definedName>
  </definedNames>
  <calcPr fullCalcOnLoad="1"/>
</workbook>
</file>

<file path=xl/sharedStrings.xml><?xml version="1.0" encoding="utf-8"?>
<sst xmlns="http://schemas.openxmlformats.org/spreadsheetml/2006/main" count="84" uniqueCount="65">
  <si>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</si>
  <si>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</si>
  <si>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</si>
  <si>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</si>
  <si>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</si>
  <si>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</si>
  <si>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</si>
  <si>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</si>
  <si>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</si>
  <si>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</si>
  <si>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</si>
  <si>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</si>
  <si>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7.1. Доходы</t>
  </si>
  <si>
    <t>Территориальные образования (ОКАТО): 
Сиверское ГП
Источник данных: 
Данные муниципальных образований</t>
  </si>
  <si>
    <t>Единица измерения</t>
  </si>
  <si>
    <t>Отчетный финансовый год (2013)</t>
  </si>
  <si>
    <t>Утверждено</t>
  </si>
  <si>
    <t>Исполнено</t>
  </si>
  <si>
    <t xml:space="preserve"> Отчетный финансовый год (2013); Утверждено</t>
  </si>
  <si>
    <t xml:space="preserve"> Отчетный финансовый год (2013); Исполнено</t>
  </si>
  <si>
    <t>Налоговые доходы</t>
  </si>
  <si>
    <t>тыс. руб.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</si>
  <si>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</si>
  <si>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</si>
  <si>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</si>
  <si>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</si>
  <si>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</si>
  <si>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</si>
  <si>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</si>
  <si>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
затрат государства</t>
  </si>
  <si>
    <t>Доходы от продажи материальных и нематериальных
активов</t>
  </si>
  <si>
    <t>Штрафы, санкции, возмещение ущерба</t>
  </si>
  <si>
    <t>Прочие неналоговые доходы</t>
  </si>
  <si>
    <t>Безвозмездные поступления от других бюджетов
бюджетной системы Российской Федерации</t>
  </si>
  <si>
    <t>Всего доходов</t>
  </si>
  <si>
    <t>N_VAL!N_CALLVL,D_CALEN,ID_INFO,ID_SINFO,ID_TER,ID_POK,ID_UNITS!1,01.01.2013,3,3,400158,50027122,5839</t>
  </si>
  <si>
    <t>N_VAL!N_CALLVL,D_CALEN,ID_INFO,ID_SINFO,ID_TER,ID_POK,ID_UNITS!1,01.01.2013,1,3,400158,50027122,5839</t>
  </si>
  <si>
    <t>N_VAL!N_CALLVL,D_CALEN,ID_INFO,ID_SINFO,ID_TER,ID_POK,ID_UNITS!1,01.01.2013,3,3,400158,50032278,5839</t>
  </si>
  <si>
    <t>N_VAL!N_CALLVL,D_CALEN,ID_INFO,ID_SINFO,ID_TER,ID_POK,ID_UNITS!1,01.01.2013,1,3,400158,50032278,5839</t>
  </si>
  <si>
    <t>N_VAL!N_CALLVL,D_CALEN,ID_INFO,ID_SINFO,ID_TER,ID_POK,ID_UNITS!1,01.01.2013,3,3,400158,50032286,5839</t>
  </si>
  <si>
    <t>N_VAL!N_CALLVL,D_CALEN,ID_INFO,ID_SINFO,ID_TER,ID_POK,ID_UNITS!1,01.01.2013,1,3,400158,50032286,5839</t>
  </si>
  <si>
    <t>N_VAL!N_CALLVL,D_CALEN,ID_INFO,ID_SINFO,ID_TER,ID_POK,ID_UNITS!1,01.01.2013,3,3,400158,50027106,5839</t>
  </si>
  <si>
    <t>N_VAL!N_CALLVL,D_CALEN,ID_INFO,ID_SINFO,ID_TER,ID_POK,ID_UNITS!1,01.01.2013,1,3,400158,50027106,5839</t>
  </si>
  <si>
    <t>N_VAL!N_CALLVL,D_CALEN,ID_INFO,ID_SINFO,ID_TER,ID_POK,ID_UNITS!1,01.01.2013,3,3,400158,50027098,5839</t>
  </si>
  <si>
    <t>N_VAL!N_CALLVL,D_CALEN,ID_INFO,ID_SINFO,ID_TER,ID_POK,ID_UNITS!1,01.01.2013,1,3,400158,50027098,5839</t>
  </si>
  <si>
    <t>N_VAL!N_CALLVL,D_CALEN,ID_INFO,ID_SINFO,ID_TER,ID_POK,ID_UNITS!1,01.01.2013,3,3,400158,40028719,5839</t>
  </si>
  <si>
    <t>N_VAL!N_CALLVL,D_CALEN,ID_INFO,ID_SINFO,ID_TER,ID_POK,ID_UNITS!1,01.01.2013,1,3,400158,40028719,5839</t>
  </si>
  <si>
    <t>N_VAL!N_CALLVL,D_CALEN,ID_INFO,ID_SINFO,ID_TER,ID_POK,ID_UNITS!1,01.01.2013,3,3,400158,50032306,5839</t>
  </si>
  <si>
    <t>N_VAL!N_CALLVL,D_CALEN,ID_INFO,ID_SINFO,ID_TER,ID_POK,ID_UNITS!1,01.01.2013,1,3,400158,50032306,5839</t>
  </si>
  <si>
    <t>N_VAL!N_CALLVL,D_CALEN,ID_INFO,ID_SINFO,ID_TER,ID_POK,ID_UNITS!1,01.01.2013,3,3,400158,50027128,5839</t>
  </si>
  <si>
    <t>N_VAL!N_CALLVL,D_CALEN,ID_INFO,ID_SINFO,ID_TER,ID_POK,ID_UNITS!1,01.01.2013,1,3,400158,50027128,5839</t>
  </si>
  <si>
    <t>N_VAL!N_CALLVL,D_CALEN,ID_INFO,ID_SINFO,ID_TER,ID_POK,ID_UNITS!1,01.01.2013,3,3,400158,50027130,5839</t>
  </si>
  <si>
    <t>N_VAL!N_CALLVL,D_CALEN,ID_INFO,ID_SINFO,ID_TER,ID_POK,ID_UNITS!1,01.01.2013,1,3,400158,50027130,5839</t>
  </si>
  <si>
    <t>N_VAL!N_CALLVL,D_CALEN,ID_INFO,ID_SINFO,ID_TER,ID_POK,ID_UNITS!1,01.01.2013,3,3,400158,50027134,5839</t>
  </si>
  <si>
    <t>N_VAL!N_CALLVL,D_CALEN,ID_INFO,ID_SINFO,ID_TER,ID_POK,ID_UNITS!1,01.01.2013,1,3,400158,50027134,5839</t>
  </si>
  <si>
    <t>N_VAL!N_CALLVL,D_CALEN,ID_INFO,ID_SINFO,ID_TER,ID_POK,ID_UNITS!1,01.01.2013,3,3,400158,50027136,5839</t>
  </si>
  <si>
    <t>N_VAL!N_CALLVL,D_CALEN,ID_INFO,ID_SINFO,ID_TER,ID_POK,ID_UNITS!1,01.01.2013,1,3,400158,50027136,5839</t>
  </si>
  <si>
    <t>N_VAL!N_CALLVL,D_CALEN,ID_INFO,ID_SINFO,ID_TER,ID_POK,ID_UNITS!1,01.01.2013,3,3,400158,50027138,5839</t>
  </si>
  <si>
    <t>N_VAL!N_CALLVL,D_CALEN,ID_INFO,ID_SINFO,ID_TER,ID_POK,ID_UNITS!1,01.01.2013,1,3,400158,50027138,5839</t>
  </si>
  <si>
    <t>N_VAL!N_CALLVL,D_CALEN,ID_INFO,ID_SINFO,ID_TER,ID_POK,ID_UNITS!1,01.01.2013,3,3,400158,50027140,5839</t>
  </si>
  <si>
    <t>N_VAL!N_CALLVL,D_CALEN,ID_INFO,ID_SINFO,ID_TER,ID_POK,ID_UNITS!1,01.01.2013,1,3,400158,50027140,5839</t>
  </si>
  <si>
    <t>N_VAL!N_CALLVL,D_CALEN,ID_INFO,ID_SINFO,ID_TER,ID_POK,ID_UNITS!1,01.01.2013,3,3,400158,52695,5839</t>
  </si>
  <si>
    <t>N_VAL!N_CALLVL,D_CALEN,ID_INFO,ID_SINFO,ID_TER,ID_POK,ID_UNITS!1,01.01.2013,1,3,400158,52695,5839</t>
  </si>
  <si>
    <t>D8:E21*42</t>
  </si>
  <si>
    <t>-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</si>
</sst>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6" fillId="0" borderId="0" xfId="56">
      <alignment/>
      <protection/>
    </xf>
    <xf numFmtId="0" fontId="8" fillId="0" borderId="0" xfId="56" applyFont="1" applyAlignment="1">
      <alignment horizontal="right"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9" fillId="0" borderId="0" xfId="56" applyFont="1" applyBorder="1">
      <alignment/>
      <protection/>
    </xf>
    <xf numFmtId="0" fontId="8" fillId="0" borderId="0" xfId="56" applyFont="1" applyBorder="1">
      <alignment/>
      <protection/>
    </xf>
    <xf numFmtId="0" fontId="6" fillId="0" borderId="0" xfId="56" applyFont="1">
      <alignment/>
      <protection/>
    </xf>
    <xf numFmtId="0" fontId="10" fillId="0" borderId="0" xfId="56" applyFont="1" applyAlignment="1">
      <alignment horizontal="right"/>
      <protection/>
    </xf>
    <xf numFmtId="0" fontId="6" fillId="0" borderId="0" xfId="56" applyProtection="1">
      <alignment/>
      <protection locked="0"/>
    </xf>
    <xf numFmtId="0" fontId="6" fillId="0" borderId="0" xfId="56" applyFont="1" applyProtection="1">
      <alignment/>
      <protection locked="0"/>
    </xf>
    <xf numFmtId="49" fontId="6" fillId="0" borderId="0" xfId="56" applyNumberFormat="1" applyProtection="1">
      <alignment/>
      <protection locked="0"/>
    </xf>
    <xf numFmtId="0" fontId="14" fillId="0" borderId="0" xfId="56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6" applyFill="1">
      <alignment/>
      <protection/>
    </xf>
    <xf numFmtId="0" fontId="6" fillId="0" borderId="0" xfId="56" applyFont="1" applyFill="1">
      <alignment/>
      <protection/>
    </xf>
    <xf numFmtId="49" fontId="34" fillId="0" borderId="0" xfId="55" applyNumberFormat="1" applyFont="1" applyFill="1" applyBorder="1" applyAlignment="1" applyProtection="1">
      <alignment horizontal="left" vertical="center"/>
      <protection/>
    </xf>
    <xf numFmtId="0" fontId="35" fillId="0" borderId="0" xfId="55" applyNumberFormat="1" applyFont="1" applyFill="1" applyBorder="1" applyAlignment="1" applyProtection="1">
      <alignment vertical="top"/>
      <protection locked="0"/>
    </xf>
    <xf numFmtId="0" fontId="0" fillId="0" borderId="0" xfId="55">
      <alignment/>
      <protection locked="0"/>
    </xf>
    <xf numFmtId="0" fontId="35" fillId="0" borderId="14" xfId="55" applyNumberFormat="1" applyFont="1" applyFill="1" applyBorder="1" applyAlignment="1" applyProtection="1">
      <alignment vertical="top"/>
      <protection locked="0"/>
    </xf>
    <xf numFmtId="0" fontId="35" fillId="0" borderId="15" xfId="55" applyNumberFormat="1" applyFont="1" applyFill="1" applyBorder="1" applyAlignment="1" applyProtection="1">
      <alignment vertical="top"/>
      <protection locked="0"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/>
      <protection/>
    </xf>
    <xf numFmtId="49" fontId="38" fillId="20" borderId="9" xfId="55" applyNumberFormat="1" applyFont="1" applyFill="1" applyBorder="1" applyAlignment="1" applyProtection="1">
      <alignment horizontal="center" vertical="center" wrapText="1"/>
      <protection/>
    </xf>
    <xf numFmtId="0" fontId="38" fillId="20" borderId="9" xfId="55" applyNumberFormat="1" applyFont="1" applyFill="1" applyBorder="1" applyAlignment="1" applyProtection="1">
      <alignment horizontal="left" vertical="center" wrapText="1" indent="1"/>
      <protection/>
    </xf>
    <xf numFmtId="0" fontId="35" fillId="0" borderId="0" xfId="55" applyNumberFormat="1" applyFont="1" applyFill="1" applyBorder="1" applyAlignment="1" applyProtection="1">
      <alignment vertical="top"/>
      <protection hidden="1" locked="0"/>
    </xf>
    <xf numFmtId="4" fontId="35" fillId="17" borderId="9" xfId="55" applyNumberFormat="1" applyFont="1" applyFill="1" applyBorder="1" applyAlignment="1" applyProtection="1">
      <alignment horizontal="right" vertical="top"/>
      <protection locked="0"/>
    </xf>
    <xf numFmtId="0" fontId="33" fillId="0" borderId="0" xfId="55" applyNumberFormat="1" applyFont="1" applyFill="1" applyBorder="1" applyAlignment="1" applyProtection="1">
      <alignment vertical="top"/>
      <protection hidden="1"/>
    </xf>
    <xf numFmtId="0" fontId="10" fillId="0" borderId="0" xfId="56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6" fillId="0" borderId="0" xfId="55" applyNumberFormat="1" applyFont="1" applyFill="1" applyBorder="1" applyAlignment="1" applyProtection="1">
      <alignment vertical="top" wrapText="1"/>
      <protection/>
    </xf>
    <xf numFmtId="0" fontId="37" fillId="0" borderId="0" xfId="55" applyNumberFormat="1" applyFont="1" applyFill="1" applyBorder="1" applyAlignment="1" applyProtection="1">
      <alignment vertical="top" wrapText="1"/>
      <protection/>
    </xf>
    <xf numFmtId="0" fontId="38" fillId="19" borderId="9" xfId="55" applyNumberFormat="1" applyFont="1" applyFill="1" applyBorder="1" applyAlignment="1" applyProtection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Анна1" xfId="39"/>
    <cellStyle name="Анна2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EV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  <cellStyle name="ᤀ̀ᇼ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29" t="str">
        <f>CONCATENATE("Версия шаблона ",Version)</f>
        <v>Версия шаблона v1.4</v>
      </c>
      <c r="G12" s="30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1"/>
  <sheetViews>
    <sheetView showGridLines="0" showRowColHeaders="0" tabSelected="1" zoomScalePageLayoutView="0" workbookViewId="0" topLeftCell="A1">
      <pane ySplit="7" topLeftCell="BM14" activePane="bottomLeft" state="frozen"/>
      <selection pane="topLeft" activeCell="A1" sqref="A1"/>
      <selection pane="bottomLeft" activeCell="E21" sqref="E21"/>
    </sheetView>
  </sheetViews>
  <sheetFormatPr defaultColWidth="9.140625" defaultRowHeight="12.75" zeroHeight="1"/>
  <cols>
    <col min="1" max="1" width="2.7109375" style="19" customWidth="1"/>
    <col min="2" max="2" width="42.8515625" style="19" customWidth="1"/>
    <col min="3" max="3" width="17.8515625" style="19" customWidth="1"/>
    <col min="4" max="4" width="11.421875" style="19" customWidth="1"/>
    <col min="5" max="5" width="10.42187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8" t="s">
        <v>63</v>
      </c>
      <c r="B1" s="17"/>
      <c r="C1" s="18"/>
      <c r="D1" s="18"/>
      <c r="E1" s="18"/>
    </row>
    <row r="2" spans="1:5" ht="21.75" customHeight="1">
      <c r="A2" s="26"/>
      <c r="B2" s="31" t="s">
        <v>12</v>
      </c>
      <c r="C2" s="31"/>
      <c r="D2" s="31"/>
      <c r="E2" s="18"/>
    </row>
    <row r="3" spans="1:5" ht="51.75" customHeight="1">
      <c r="A3" s="18"/>
      <c r="B3" s="32" t="s">
        <v>13</v>
      </c>
      <c r="C3" s="32"/>
      <c r="D3" s="32"/>
      <c r="E3" s="18"/>
    </row>
    <row r="4" spans="1:5" ht="14.25" customHeight="1">
      <c r="A4" s="18"/>
      <c r="B4" s="20"/>
      <c r="C4" s="20"/>
      <c r="D4" s="20"/>
      <c r="E4" s="20"/>
    </row>
    <row r="5" spans="1:5" ht="26.25" customHeight="1">
      <c r="A5" s="21"/>
      <c r="B5" s="33" t="str">
        <f>"Наименование показателя"</f>
        <v>Наименование показателя</v>
      </c>
      <c r="C5" s="33" t="s">
        <v>14</v>
      </c>
      <c r="D5" s="33" t="s">
        <v>15</v>
      </c>
      <c r="E5" s="33"/>
    </row>
    <row r="6" spans="1:5" ht="15.75" customHeight="1">
      <c r="A6" s="21"/>
      <c r="B6" s="33"/>
      <c r="C6" s="33"/>
      <c r="D6" s="22" t="s">
        <v>16</v>
      </c>
      <c r="E6" s="22" t="s">
        <v>17</v>
      </c>
    </row>
    <row r="7" spans="1:5" ht="409.5" customHeight="1" hidden="1">
      <c r="A7" s="21"/>
      <c r="B7" s="33"/>
      <c r="C7" s="33"/>
      <c r="D7" s="22" t="s">
        <v>18</v>
      </c>
      <c r="E7" s="22" t="s">
        <v>19</v>
      </c>
    </row>
    <row r="8" spans="1:47" ht="15.75" customHeight="1">
      <c r="A8" s="21"/>
      <c r="B8" s="23" t="s">
        <v>20</v>
      </c>
      <c r="C8" s="24" t="s">
        <v>21</v>
      </c>
      <c r="D8" s="27">
        <v>53090</v>
      </c>
      <c r="E8" s="27">
        <v>45666</v>
      </c>
      <c r="AT8" s="19" t="s">
        <v>35</v>
      </c>
      <c r="AU8" s="19" t="s">
        <v>36</v>
      </c>
    </row>
    <row r="9" spans="1:47" ht="15.75" customHeight="1">
      <c r="A9" s="21"/>
      <c r="B9" s="25" t="s">
        <v>22</v>
      </c>
      <c r="C9" s="24" t="s">
        <v>21</v>
      </c>
      <c r="D9" s="27">
        <v>17202</v>
      </c>
      <c r="E9" s="27">
        <v>16720</v>
      </c>
      <c r="AT9" s="19" t="s">
        <v>37</v>
      </c>
      <c r="AU9" s="19" t="s">
        <v>38</v>
      </c>
    </row>
    <row r="10" spans="1:47" ht="36.75" customHeight="1">
      <c r="A10" s="21"/>
      <c r="B10" s="25" t="s">
        <v>23</v>
      </c>
      <c r="C10" s="24" t="s">
        <v>21</v>
      </c>
      <c r="D10" s="27" t="s">
        <v>64</v>
      </c>
      <c r="E10" s="27" t="s">
        <v>64</v>
      </c>
      <c r="AT10" s="19" t="s">
        <v>39</v>
      </c>
      <c r="AU10" s="19" t="s">
        <v>40</v>
      </c>
    </row>
    <row r="11" spans="1:47" ht="15.75" customHeight="1">
      <c r="A11" s="21"/>
      <c r="B11" s="25" t="s">
        <v>24</v>
      </c>
      <c r="C11" s="24" t="s">
        <v>21</v>
      </c>
      <c r="D11" s="27">
        <v>2</v>
      </c>
      <c r="E11" s="27">
        <v>8</v>
      </c>
      <c r="AT11" s="19" t="s">
        <v>41</v>
      </c>
      <c r="AU11" s="19" t="s">
        <v>42</v>
      </c>
    </row>
    <row r="12" spans="1:47" ht="15.75" customHeight="1">
      <c r="A12" s="21"/>
      <c r="B12" s="25" t="s">
        <v>25</v>
      </c>
      <c r="C12" s="24" t="s">
        <v>21</v>
      </c>
      <c r="D12" s="27">
        <v>35887</v>
      </c>
      <c r="E12" s="27">
        <v>28938</v>
      </c>
      <c r="AT12" s="19" t="s">
        <v>43</v>
      </c>
      <c r="AU12" s="19" t="s">
        <v>44</v>
      </c>
    </row>
    <row r="13" spans="1:47" ht="15.75" customHeight="1">
      <c r="A13" s="21"/>
      <c r="B13" s="25" t="s">
        <v>26</v>
      </c>
      <c r="C13" s="24" t="s">
        <v>21</v>
      </c>
      <c r="D13" s="27" t="s">
        <v>64</v>
      </c>
      <c r="E13" s="27" t="s">
        <v>64</v>
      </c>
      <c r="AT13" s="19" t="s">
        <v>45</v>
      </c>
      <c r="AU13" s="19" t="s">
        <v>46</v>
      </c>
    </row>
    <row r="14" spans="1:47" ht="15.75" customHeight="1">
      <c r="A14" s="21"/>
      <c r="B14" s="23" t="s">
        <v>27</v>
      </c>
      <c r="C14" s="24" t="s">
        <v>21</v>
      </c>
      <c r="D14" s="27">
        <v>20555</v>
      </c>
      <c r="E14" s="27">
        <v>22445</v>
      </c>
      <c r="AT14" s="19" t="s">
        <v>47</v>
      </c>
      <c r="AU14" s="19" t="s">
        <v>48</v>
      </c>
    </row>
    <row r="15" spans="1:47" ht="36.75" customHeight="1">
      <c r="A15" s="21"/>
      <c r="B15" s="25" t="s">
        <v>28</v>
      </c>
      <c r="C15" s="24" t="s">
        <v>21</v>
      </c>
      <c r="D15" s="27">
        <v>9400</v>
      </c>
      <c r="E15" s="27">
        <v>9521</v>
      </c>
      <c r="AT15" s="19" t="s">
        <v>49</v>
      </c>
      <c r="AU15" s="19" t="s">
        <v>50</v>
      </c>
    </row>
    <row r="16" spans="1:47" ht="36.75" customHeight="1">
      <c r="A16" s="21"/>
      <c r="B16" s="25" t="s">
        <v>29</v>
      </c>
      <c r="C16" s="24" t="s">
        <v>21</v>
      </c>
      <c r="D16" s="27" t="s">
        <v>64</v>
      </c>
      <c r="E16" s="27" t="s">
        <v>64</v>
      </c>
      <c r="AT16" s="19" t="s">
        <v>51</v>
      </c>
      <c r="AU16" s="19" t="s">
        <v>52</v>
      </c>
    </row>
    <row r="17" spans="1:47" ht="36.75" customHeight="1">
      <c r="A17" s="21"/>
      <c r="B17" s="25" t="s">
        <v>30</v>
      </c>
      <c r="C17" s="24" t="s">
        <v>21</v>
      </c>
      <c r="D17" s="27">
        <v>11000</v>
      </c>
      <c r="E17" s="27">
        <v>12826</v>
      </c>
      <c r="AT17" s="19" t="s">
        <v>53</v>
      </c>
      <c r="AU17" s="19" t="s">
        <v>54</v>
      </c>
    </row>
    <row r="18" spans="1:47" ht="15.75" customHeight="1">
      <c r="A18" s="21"/>
      <c r="B18" s="25" t="s">
        <v>31</v>
      </c>
      <c r="C18" s="24" t="s">
        <v>21</v>
      </c>
      <c r="D18" s="27" t="s">
        <v>64</v>
      </c>
      <c r="E18" s="27">
        <v>138</v>
      </c>
      <c r="AT18" s="19" t="s">
        <v>55</v>
      </c>
      <c r="AU18" s="19" t="s">
        <v>56</v>
      </c>
    </row>
    <row r="19" spans="1:47" ht="15.75" customHeight="1">
      <c r="A19" s="21"/>
      <c r="B19" s="25" t="s">
        <v>32</v>
      </c>
      <c r="C19" s="24" t="s">
        <v>21</v>
      </c>
      <c r="D19" s="27">
        <v>155</v>
      </c>
      <c r="E19" s="27">
        <v>-40</v>
      </c>
      <c r="AT19" s="19" t="s">
        <v>57</v>
      </c>
      <c r="AU19" s="19" t="s">
        <v>58</v>
      </c>
    </row>
    <row r="20" spans="1:47" ht="26.25" customHeight="1">
      <c r="A20" s="21"/>
      <c r="B20" s="23" t="s">
        <v>33</v>
      </c>
      <c r="C20" s="24" t="s">
        <v>21</v>
      </c>
      <c r="D20" s="27">
        <v>142647</v>
      </c>
      <c r="E20" s="27">
        <v>142647</v>
      </c>
      <c r="AT20" s="19" t="s">
        <v>59</v>
      </c>
      <c r="AU20" s="19" t="s">
        <v>60</v>
      </c>
    </row>
    <row r="21" spans="1:47" ht="15.75" customHeight="1">
      <c r="A21" s="21"/>
      <c r="B21" s="23" t="s">
        <v>34</v>
      </c>
      <c r="C21" s="24" t="s">
        <v>21</v>
      </c>
      <c r="D21" s="27">
        <v>216292</v>
      </c>
      <c r="E21" s="27">
        <v>210682</v>
      </c>
      <c r="AT21" s="19" t="s">
        <v>61</v>
      </c>
      <c r="AU21" s="19" t="s">
        <v>62</v>
      </c>
    </row>
    <row r="22" ht="12.75"/>
    <row r="23" ht="12.75"/>
    <row r="24" ht="12.75"/>
    <row r="25" ht="12.75"/>
    <row r="26" ht="12.75"/>
  </sheetData>
  <sheetProtection password="AD9F" sheet="1" objects="1" scenarios="1"/>
  <mergeCells count="5">
    <mergeCell ref="B2:D2"/>
    <mergeCell ref="B3:D3"/>
    <mergeCell ref="B5:B7"/>
    <mergeCell ref="C5:C7"/>
    <mergeCell ref="D5:E5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 r:id="rId1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2014-06-23T10:44:41Z</cp:lastPrinted>
  <dcterms:created xsi:type="dcterms:W3CDTF">2002-12-13T16:16:48Z</dcterms:created>
  <dcterms:modified xsi:type="dcterms:W3CDTF">2014-06-24T13:06:27Z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