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<sst xmlns="http://schemas.openxmlformats.org/spreadsheetml/2006/main" count="35" uniqueCount="35">
  <si>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Код бюджетной </t>
  </si>
  <si>
    <t>классификации</t>
  </si>
  <si>
    <t>Источники доходов</t>
  </si>
  <si>
    <t>Прочие суубсидии бюджетам городских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</si>
  <si>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</si>
  <si>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</si>
  <si>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</si>
  <si>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</si>
  <si>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</si>
  <si>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</si>
  <si>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</si>
  <si>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000 2 02 02999 13 0000 151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</si>
  <si>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</si>
  <si>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</si>
  <si>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</si>
  <si>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</si>
  <si>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</si>
  <si>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</si>
  <si>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</si>
  <si>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</si>
  <si>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</si>
  <si>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</si>
  <si>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 xml:space="preserve">Безвозмездные поступления </t>
  </si>
  <si>
    <t>Приложение   3</t>
  </si>
  <si>
    <t>Уточненный бюджетСумма</t>
  </si>
  <si>
    <t xml:space="preserve"> Исполнение бюджета</t>
  </si>
  <si>
    <t>% исполнения</t>
  </si>
  <si>
    <t>000 2 02 15001 13 0000 150</t>
  </si>
  <si>
    <t xml:space="preserve">в бюджет Сиверского городского поселения из других бюджетов за 2 квартал 2020 года </t>
  </si>
  <si>
    <t>000 2 02 20216 13 0000 151</t>
  </si>
  <si>
    <t>Субсидии бюджетам городских поселений на осуществление дорожной деятельности</t>
  </si>
  <si>
    <t>000 2 02 20299 13 0000 151</t>
  </si>
  <si>
    <t>Субсидии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корпорации-Фонда содействия</t>
  </si>
  <si>
    <t>000 2 02 20302 13 0000 151</t>
  </si>
  <si>
    <t>Субсидии бюджетам городских поселений на обеспечение мероприятий по переселению граждан из аварийного жилищного фонда, за счет средств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</si>
</sst>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79" fontId="8" fillId="0" borderId="10" xfId="33" applyNumberFormat="1" applyFont="1" applyFill="1" applyBorder="1" applyAlignment="1">
      <alignment horizontal="right" vertical="center" wrapText="1" readingOrder="1"/>
      <protection/>
    </xf>
    <xf numFmtId="178" fontId="0" fillId="0" borderId="10" xfId="0" applyNumberFormat="1" applyBorder="1" applyAlignment="1">
      <alignment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0" fillId="0" borderId="10" xfId="0" applyBorder="1" applyAlignment="1">
      <alignment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179" fontId="9" fillId="0" borderId="10" xfId="33" applyNumberFormat="1" applyFont="1" applyFill="1" applyBorder="1" applyAlignment="1">
      <alignment horizontal="right" vertical="center" wrapText="1" readingOrder="1"/>
      <protection/>
    </xf>
    <xf numFmtId="0" fontId="9" fillId="0" borderId="12" xfId="33" applyNumberFormat="1" applyFont="1" applyFill="1" applyBorder="1" applyAlignment="1">
      <alignment horizontal="left" vertical="center" wrapText="1" readingOrder="1"/>
      <protection/>
    </xf>
    <xf numFmtId="178" fontId="1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8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A26" sqref="A26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4" width="12.375" style="1" customWidth="1"/>
    <col min="5" max="5" width="10.625" style="1" customWidth="1"/>
    <col min="6" max="16384" width="9.125" style="1" customWidth="1"/>
  </cols>
  <sheetData>
    <row r="1" spans="2:3" ht="12.75">
      <c r="B1" s="25" t="s">
        <v>23</v>
      </c>
      <c r="C1" s="25"/>
    </row>
    <row r="2" spans="2:3" ht="12.75">
      <c r="B2" s="25"/>
      <c r="C2" s="25"/>
    </row>
    <row r="3" spans="2:3" ht="12.75">
      <c r="B3" s="25"/>
      <c r="C3" s="25"/>
    </row>
    <row r="4" spans="2:3" ht="12.75">
      <c r="B4" s="25"/>
      <c r="C4" s="25"/>
    </row>
    <row r="7" spans="1:3" ht="20.25">
      <c r="A7" s="23" t="s">
        <v>22</v>
      </c>
      <c r="B7" s="23"/>
      <c r="C7" s="23"/>
    </row>
    <row r="8" spans="1:3" ht="33.75" customHeight="1">
      <c r="A8" s="24" t="s">
        <v>28</v>
      </c>
      <c r="B8" s="24"/>
      <c r="C8" s="24"/>
    </row>
    <row r="10" spans="1:5" ht="15">
      <c r="A10" s="2" t="s">
        <v>0</v>
      </c>
      <c r="B10" s="22" t="s">
        <v>2</v>
      </c>
      <c r="C10" s="20" t="s">
        <v>24</v>
      </c>
      <c r="D10" s="20" t="s">
        <v>25</v>
      </c>
      <c r="E10" s="20" t="s">
        <v>26</v>
      </c>
    </row>
    <row r="11" spans="1:5" ht="24" customHeight="1">
      <c r="A11" s="2" t="s">
        <v>1</v>
      </c>
      <c r="B11" s="22"/>
      <c r="C11" s="21"/>
      <c r="D11" s="21"/>
      <c r="E11" s="21"/>
    </row>
    <row r="12" spans="1:5" s="4" customFormat="1" ht="12.75" customHeight="1">
      <c r="A12" s="3">
        <v>1</v>
      </c>
      <c r="B12" s="3">
        <v>2</v>
      </c>
      <c r="C12" s="3">
        <v>3</v>
      </c>
      <c r="D12" s="17">
        <v>4</v>
      </c>
      <c r="E12" s="17">
        <v>5</v>
      </c>
    </row>
    <row r="13" spans="1:5" ht="46.5">
      <c r="A13" s="5" t="s">
        <v>4</v>
      </c>
      <c r="B13" s="6" t="s">
        <v>5</v>
      </c>
      <c r="C13" s="14">
        <f>C14</f>
        <v>45628.9</v>
      </c>
      <c r="D13" s="14">
        <f>D14</f>
        <v>25702.1</v>
      </c>
      <c r="E13" s="16">
        <f aca="true" t="shared" si="0" ref="E13:E24">D13/C13*100</f>
        <v>56.328554929003325</v>
      </c>
    </row>
    <row r="14" spans="1:5" ht="60" customHeight="1">
      <c r="A14" s="9" t="s">
        <v>27</v>
      </c>
      <c r="B14" s="10" t="s">
        <v>6</v>
      </c>
      <c r="C14" s="7">
        <v>45628.9</v>
      </c>
      <c r="D14" s="18">
        <v>25702.1</v>
      </c>
      <c r="E14" s="8">
        <f t="shared" si="0"/>
        <v>56.328554929003325</v>
      </c>
    </row>
    <row r="15" spans="1:5" ht="31.5" customHeight="1">
      <c r="A15" s="12" t="s">
        <v>7</v>
      </c>
      <c r="B15" s="13" t="s">
        <v>8</v>
      </c>
      <c r="C15" s="14">
        <f>C17+C16+C18+C19+C20</f>
        <v>220820.3</v>
      </c>
      <c r="D15" s="14">
        <f>D17+D16+D18+D19+D20</f>
        <v>26709.4</v>
      </c>
      <c r="E15" s="16">
        <f t="shared" si="0"/>
        <v>12.09553650638098</v>
      </c>
    </row>
    <row r="16" spans="1:5" ht="26.25">
      <c r="A16" s="9" t="s">
        <v>9</v>
      </c>
      <c r="B16" s="10" t="s">
        <v>10</v>
      </c>
      <c r="C16" s="7">
        <v>20882.8</v>
      </c>
      <c r="D16" s="18">
        <v>11385.2</v>
      </c>
      <c r="E16" s="8">
        <f t="shared" si="0"/>
        <v>54.519508878119794</v>
      </c>
    </row>
    <row r="17" spans="1:5" ht="12.75">
      <c r="A17" s="9" t="s">
        <v>11</v>
      </c>
      <c r="B17" s="10" t="s">
        <v>3</v>
      </c>
      <c r="C17" s="19">
        <v>14256.8</v>
      </c>
      <c r="D17" s="11">
        <v>2394.2</v>
      </c>
      <c r="E17" s="8">
        <f t="shared" si="0"/>
        <v>16.7933898209977</v>
      </c>
    </row>
    <row r="18" spans="1:5" ht="26.25">
      <c r="A18" s="9" t="s">
        <v>29</v>
      </c>
      <c r="B18" s="10" t="s">
        <v>30</v>
      </c>
      <c r="C18" s="19">
        <v>5120.4</v>
      </c>
      <c r="D18" s="11"/>
      <c r="E18" s="8">
        <f t="shared" si="0"/>
        <v>0</v>
      </c>
    </row>
    <row r="19" spans="1:5" ht="52.5">
      <c r="A19" s="9" t="s">
        <v>31</v>
      </c>
      <c r="B19" s="10" t="s">
        <v>32</v>
      </c>
      <c r="C19" s="19">
        <v>15885</v>
      </c>
      <c r="D19" s="11"/>
      <c r="E19" s="8">
        <f t="shared" si="0"/>
        <v>0</v>
      </c>
    </row>
    <row r="20" spans="1:5" ht="39">
      <c r="A20" s="9" t="s">
        <v>33</v>
      </c>
      <c r="B20" s="10" t="s">
        <v>34</v>
      </c>
      <c r="C20" s="19">
        <v>164675.3</v>
      </c>
      <c r="D20" s="8">
        <v>12930</v>
      </c>
      <c r="E20" s="8">
        <f t="shared" si="0"/>
        <v>7.851815056659986</v>
      </c>
    </row>
    <row r="21" spans="1:5" ht="26.25">
      <c r="A21" s="12" t="s">
        <v>12</v>
      </c>
      <c r="B21" s="13" t="s">
        <v>13</v>
      </c>
      <c r="C21" s="14">
        <f>C22+C23</f>
        <v>1075.6</v>
      </c>
      <c r="D21" s="14">
        <f>D22+D23</f>
        <v>541.3</v>
      </c>
      <c r="E21" s="8">
        <f t="shared" si="0"/>
        <v>50.32539977686873</v>
      </c>
    </row>
    <row r="22" spans="1:5" ht="39">
      <c r="A22" s="9" t="s">
        <v>14</v>
      </c>
      <c r="B22" s="10" t="s">
        <v>15</v>
      </c>
      <c r="C22" s="7">
        <v>1068.6</v>
      </c>
      <c r="D22" s="7">
        <v>534.3</v>
      </c>
      <c r="E22" s="8">
        <f t="shared" si="0"/>
        <v>50</v>
      </c>
    </row>
    <row r="23" spans="1:5" ht="26.25">
      <c r="A23" s="9" t="s">
        <v>16</v>
      </c>
      <c r="B23" s="10" t="s">
        <v>17</v>
      </c>
      <c r="C23" s="7">
        <v>7</v>
      </c>
      <c r="D23" s="7">
        <v>7</v>
      </c>
      <c r="E23" s="8">
        <f t="shared" si="0"/>
        <v>100</v>
      </c>
    </row>
    <row r="24" spans="1:5" ht="12.75">
      <c r="A24" s="12" t="s">
        <v>18</v>
      </c>
      <c r="B24" s="15" t="s">
        <v>19</v>
      </c>
      <c r="C24" s="14">
        <f>C25</f>
        <v>35809.4</v>
      </c>
      <c r="D24" s="14">
        <f>D25</f>
        <v>1366.4</v>
      </c>
      <c r="E24" s="8">
        <f t="shared" si="0"/>
        <v>3.8157578736309463</v>
      </c>
    </row>
    <row r="25" spans="1:5" ht="26.25">
      <c r="A25" s="9" t="s">
        <v>20</v>
      </c>
      <c r="B25" s="10" t="s">
        <v>21</v>
      </c>
      <c r="C25" s="7">
        <v>35809.4</v>
      </c>
      <c r="D25" s="7">
        <v>1366.4</v>
      </c>
      <c r="E25" s="8">
        <f>D25/C25*100</f>
        <v>3.8157578736309463</v>
      </c>
    </row>
  </sheetData>
  <sheetProtection/>
  <autoFilter ref="A10:C15"/>
  <mergeCells count="10">
    <mergeCell ref="B1:C1"/>
    <mergeCell ref="B2:C2"/>
    <mergeCell ref="B3:C3"/>
    <mergeCell ref="B4:C4"/>
    <mergeCell ref="D10:D11"/>
    <mergeCell ref="E10:E11"/>
    <mergeCell ref="B10:B11"/>
    <mergeCell ref="A7:C7"/>
    <mergeCell ref="A8:C8"/>
    <mergeCell ref="C10:C11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2020-09-10T07:32:34Z</cp:lastPrinted>
  <dcterms:created xsi:type="dcterms:W3CDTF">2007-10-24T13:39:01Z</dcterms:created>
  <dcterms:modified xsi:type="dcterms:W3CDTF">2020-09-10T07:32:41Z</dcterms:modified>
  <cp:category/>
  <cp:version/>
  <cp:contentType/>
  <cp:contentStatus/>
</cp:coreProperties>
</file>