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176" windowHeight="5736" activeTab="0"/>
  </bookViews>
  <sheets>
    <sheet name="Квартальный" sheetId="1" r:id="rId1"/>
    <sheet name="Годовой" sheetId="2" r:id="rId2"/>
  </sheets>
  <definedNames/>
  <calcPr fullCalcOnLoad="1"/>
</workbook>
</file>

<file path=xl/sharedStrings.xml><?xml version="1.0" encoding="utf-8"?>
<sst xmlns="http://schemas.openxmlformats.org/spreadsheetml/2006/main" count="108" uniqueCount="65">
  <si>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</si>
  <si>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</si>
  <si>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Итого</t>
  </si>
  <si>
    <t>Сведения об объемах финансирования</t>
  </si>
  <si>
    <t>Всего (рублей)</t>
  </si>
  <si>
    <t>За счет средств областного бюджета (рублей)</t>
  </si>
  <si>
    <t>За счет средств местного бюджета (рублей)</t>
  </si>
  <si>
    <t>Неисполь-зованный остаток  межбюджет-ного трансферта (рублей)</t>
  </si>
  <si>
    <t>Все суммы указываются в рублях (не в тысячах рублей!)</t>
  </si>
  <si>
    <t>Обязательно наличие графы "Итого"</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</si>
  <si>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</si>
  <si>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(подпись)</t>
  </si>
  <si>
    <t>(фамилия, инициалы)</t>
  </si>
  <si>
    <t>_____________</t>
  </si>
  <si>
    <t xml:space="preserve">(подпись)                           </t>
  </si>
  <si>
    <t xml:space="preserve">                                                (фамилия, инициалы)   (номер телефона)</t>
  </si>
  <si>
    <t>(руб.)</t>
  </si>
  <si>
    <t>Главный бухгалтер</t>
  </si>
  <si>
    <t xml:space="preserve">Исполнитель:                   </t>
  </si>
  <si>
    <t xml:space="preserve">Глава администрации </t>
  </si>
  <si>
    <t>Код по бюджетной классификации бюджета, предоставляющего межбюджетный трансферт</t>
  </si>
  <si>
    <t>Код по классификации доходов бюджета, получающего межбюджетный трансферт</t>
  </si>
  <si>
    <t xml:space="preserve">Утверждено бюджетных назначений на 2016 год (областной и местный бюджет) </t>
  </si>
  <si>
    <t xml:space="preserve">Поступило средств областного бюджета </t>
  </si>
  <si>
    <t xml:space="preserve">Размер софинансирования из местного бюджета </t>
  </si>
  <si>
    <t xml:space="preserve">Расходы, подтвержденные документами и произведенные за счет средств областного бюджета </t>
  </si>
  <si>
    <t xml:space="preserve">Расходы, подтвержденные документами и произведенные за счет местного бюджета </t>
  </si>
  <si>
    <t xml:space="preserve">Неиспользованный остаток межбюджетного трансферта, подлежащий возврату </t>
  </si>
  <si>
    <t>Наименование мероприятия</t>
  </si>
  <si>
    <t>Принятые бюджетные обязательства</t>
  </si>
  <si>
    <t>контрагент</t>
  </si>
  <si>
    <t>номер и дата договора</t>
  </si>
  <si>
    <t>наименование работ</t>
  </si>
  <si>
    <t>сумма договора</t>
  </si>
  <si>
    <t>выполнено работ</t>
  </si>
  <si>
    <t>номер, дата акта выполненных работ</t>
  </si>
  <si>
    <t>Фактические показатели результативности использования субсидии</t>
  </si>
  <si>
    <t xml:space="preserve">Наименование мероприятия  </t>
  </si>
  <si>
    <t xml:space="preserve">
ОТЧЕТ
об использовании субсидии, предоставленной из областного бюджета Ленинградской области 
Бокситогорскому городскому поселению  Бокситогорского муниципального района  на государственную поддержку проектов местных инициатив граждан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 за 2017 год
</t>
  </si>
  <si>
    <t>Исполнено за последний квартал 2018 года</t>
  </si>
  <si>
    <t>Восстановление открытой дренажнй системы в д. Маргусы Гатчинского района Ленинградской области</t>
  </si>
  <si>
    <t>Ремонт дорожного  покрытия в щебеночном исполнении улиц МО "Сиверское городское поселение Гатчинского муниципальнго района Ленинградской области" (в д. Куровицы, ул. Огородная от д. 1 до д. 7)</t>
  </si>
  <si>
    <t>Ремонт дорожного покрытия в щебеночном исполнении улиц МО "Сиверское городское поселение Гатчинского муниципальнго района Ленинградской области" (в д. Куровицы, ул.Вырицкий пр. д.147 до д.163.)</t>
  </si>
  <si>
    <t>Ремонт дорожного покрытия в щебеночном исполнении улиц МО "Сиверское городское поселение Гатчинского муниципального района Ленинградской области" (в д.Старосиверская ул. Школьная от д. 1 до д. 9, ул. Садовая от д. 1 до д. 15, ул. Новая от д. 8 до д. 25, ул. Овражная от д. 1 до д. 9, ул. Малая Набережная от д. 5 до д. 9)</t>
  </si>
  <si>
    <t>Ремонт дорожного покрытия в щебеночном исполнении улиц МО "Сиверское городское поселение Гатчинского муниципального района Ленинградской области" (в д. Старосиверская, ул. Кезевская дорога, ул. Полевая, ул. Большая набережная от д. 37, ул. Большая парковая, Лесной переулок)</t>
  </si>
  <si>
    <t>Ремонт дорожного покрытия в щебеночном исполнении улиц МО "Сиверское городское поселение Гатчинского муниципальнго района Ленинградской области" (в д. Старосиверская, ул. Кезевская дрога со стороны подъездов д. 64г, д.64д)</t>
  </si>
  <si>
    <t xml:space="preserve">Ремонт дорожного покрытия в щебеночном исплнении улиц МО "Сиверское городское поселение Гатчинского муниципального района Ленинградской области" (в п.Дружноселье ул. Зеленая от д.5 до д.1 , ул. Садовая от д.2 до д.4)  </t>
  </si>
  <si>
    <t xml:space="preserve">Ремонт дорожного покрытия в щебенчном исполнении улиц МО "Сиверское грдское поселение Гатчинского муниципального района Ленинградской области" (в п. Дружноселье ул. Вишневая от д. 1 , ул. Цветочная от д. 3  , ул. Карьерная от д. 4 до д. 17 ) </t>
  </si>
  <si>
    <t>Ремонт дорожного покрытия в щебеночном исполнении улиц МО "Сиверске городское поселение Гатчинского муниципального района Ленинградской области" (в п. Дружнселье ул. ДПБ д. 2, ул. Протасовка от д. 6)</t>
  </si>
  <si>
    <t xml:space="preserve">Ремонт дорожного покрытия в щебеночном исполнении улиц МО "Сиверское городское поселение Гатчинског муниципального района Ленинградской области" (в д. Большево, ул. Центральная от д. 121, ул. Школьная от д. 14) </t>
  </si>
  <si>
    <t>Ремонт дорожного покрытия в щебеночном исполнении улиц МО "Сиверское городское поселение Гатчинского муниципального района Ленинградской области" в д. Новосиверская, ул. Кустарная</t>
  </si>
  <si>
    <t>Ремонт дорожного покрытия в щебеночном исполнении по улицам МО "Сиверское городское поселение Гатчинского муниципального района Ленинградской области" в д. Новосиверская ул. Малая Песочная, пер. Пляжный.</t>
  </si>
  <si>
    <t>Ремонт дорожного покрытия в щебеночном исполнении улиц МО "Сиверское городское поселение Гатчинского муниципальног района Ленинградской области" (в д. Белогорка ул. Садовая, ул. Спортивная, ул. Береговая)</t>
  </si>
  <si>
    <t>Ремонт дорожного покрытия в щебеночном исполнении улиц МО "Сиверское гордское поселение Гатчинского муниципального района Ленинградской области" (в д.Белогорка ул. Институтская между д.6,7,8,9)</t>
  </si>
  <si>
    <t>Ремонт придомовой территории многоквартирного дома №10 по ул. Институтская  д. Белогорка  Гатчинского района Ленинградской области.</t>
  </si>
  <si>
    <t>Кузьмин В.Н.</t>
  </si>
  <si>
    <t>Ключникова Л.Б.</t>
  </si>
  <si>
    <t>ИТОГО</t>
  </si>
  <si>
    <t>1 км</t>
  </si>
  <si>
    <t xml:space="preserve">0,2 км </t>
  </si>
  <si>
    <t>126 м2</t>
  </si>
  <si>
    <t>Х</t>
  </si>
  <si>
    <t xml:space="preserve">Исполнитель:        Бабурина Е.А.           </t>
  </si>
  <si>
    <t>Исполнено на 01.06.2018</t>
  </si>
  <si>
    <t xml:space="preserve">ОТЧЕТ
(ежеквартальный)
о достижении значения целевых показателей результативности и о расходах бюджета муниципального образования "Сиверское городское поселение Гатчинского муниципального района Ленинградской области", источником финансового обеспечения которых является субсидия из областного бюджета Ленинградской области, предоставляемая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14 декабря 2012 года №95-оз "О содействии развитию на части территорий муниципальных образований Ленинградской области иных форм местного самоуправления" по состоянию на 01.07.2018 года (нарастающим итогом)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</si>
</sst>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s>
  <fonts count="38">
    <font>
      <sz val="11"/>
      <color indexed="8"/>
      <name val="Calibri"/>
      <family val="2"/>
    </font>
    <font>
      <b/>
      <sz val="8"/>
      <color indexed="8"/>
      <name val="Times New Roman"/>
      <family val="1"/>
    </font>
    <font>
      <sz val="12"/>
      <color indexed="8"/>
      <name val="Times New Roman"/>
      <family val="1"/>
    </font>
    <font>
      <sz val="10"/>
      <color indexed="8"/>
      <name val="Times New Roman"/>
      <family val="1"/>
    </font>
    <font>
      <b/>
      <sz val="14"/>
      <color indexed="8"/>
      <name val="Times New Roman"/>
      <family val="1"/>
    </font>
    <font>
      <sz val="8"/>
      <name val="Times New Roman"/>
      <family val="1"/>
    </font>
    <font>
      <sz val="9"/>
      <name val="Times New Roman"/>
      <family val="1"/>
    </font>
    <font>
      <sz val="9"/>
      <color indexed="8"/>
      <name val="Times New Roman"/>
      <family val="1"/>
    </font>
    <font>
      <sz val="10"/>
      <name val="Times New Roman"/>
      <family val="1"/>
    </font>
    <font>
      <u val="single"/>
      <sz val="10"/>
      <name val="Times New Roman"/>
      <family val="1"/>
    </font>
    <font>
      <i/>
      <sz val="10"/>
      <name val="Times New Roman"/>
      <family val="1"/>
    </font>
    <font>
      <sz val="11"/>
      <color indexed="8"/>
      <name val="Times New Roman"/>
      <family val="1"/>
    </font>
    <font>
      <sz val="9"/>
      <color indexed="8"/>
      <name val="Calibri"/>
      <family val="2"/>
    </font>
    <font>
      <b/>
      <sz val="12"/>
      <color indexed="8"/>
      <name val="Times New Roman"/>
      <family val="1"/>
    </font>
    <font>
      <b/>
      <sz val="10"/>
      <color indexed="8"/>
      <name val="Times New Roman"/>
      <family val="1"/>
    </font>
    <font>
      <b/>
      <sz val="11"/>
      <color indexed="8"/>
      <name val="Times New Roman"/>
      <family val="1"/>
    </font>
    <font>
      <sz val="12"/>
      <name val="Times New Roman"/>
      <family val="1"/>
    </font>
    <font>
      <sz val="11"/>
      <color indexed="10"/>
      <name val="Calibri"/>
      <family val="2"/>
    </font>
    <font>
      <sz val="10"/>
      <color indexed="10"/>
      <name val="Times New Roman"/>
      <family val="1"/>
    </font>
    <font>
      <i/>
      <sz val="10"/>
      <color indexed="10"/>
      <name val="Times New Roman"/>
      <family val="1"/>
    </font>
    <font>
      <sz val="11"/>
      <color indexed="10"/>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
      <name val="Times New Roman"/>
      <family val="1"/>
    </font>
    <font>
      <sz val="11"/>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right/>
      <top/>
      <bottom style="medium"/>
    </border>
    <border>
      <left style="thin"/>
      <right style="thin"/>
      <top style="thin"/>
      <bottom style="thin"/>
    </border>
    <border>
      <left style="thin"/>
      <right style="thin"/>
      <top style="thin"/>
      <bottom/>
    </border>
    <border>
      <left style="medium"/>
      <right style="medium"/>
      <top/>
      <bottom/>
    </border>
    <border>
      <left/>
      <right style="medium"/>
      <top/>
      <bottom/>
    </border>
    <border>
      <left/>
      <right/>
      <top/>
      <bottom style="thin"/>
    </border>
    <border>
      <left/>
      <right/>
      <top style="medium"/>
      <bottom style="medium"/>
    </border>
    <border>
      <left style="medium"/>
      <right/>
      <top style="medium"/>
      <bottom style="medium"/>
    </border>
    <border>
      <left/>
      <right/>
      <top style="thin"/>
      <bottom/>
    </border>
    <border>
      <left style="medium"/>
      <right style="medium"/>
      <top style="medium"/>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2" borderId="0" applyNumberFormat="0" applyBorder="0" applyAlignment="0" applyProtection="0"/>
    <xf numFmtId="0" fontId="28" fillId="3" borderId="1" applyNumberFormat="0" applyAlignment="0" applyProtection="0"/>
    <xf numFmtId="0" fontId="29" fillId="9" borderId="2" applyNumberFormat="0" applyAlignment="0" applyProtection="0"/>
    <xf numFmtId="0" fontId="30"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4" fillId="0" borderId="6" applyNumberFormat="0" applyFill="0" applyAlignment="0" applyProtection="0"/>
    <xf numFmtId="0" fontId="32" fillId="14" borderId="7" applyNumberFormat="0" applyAlignment="0" applyProtection="0"/>
    <xf numFmtId="0" fontId="21" fillId="0" borderId="0" applyNumberFormat="0" applyFill="0" applyBorder="0" applyAlignment="0" applyProtection="0"/>
    <xf numFmtId="0" fontId="27" fillId="10" borderId="0" applyNumberFormat="0" applyBorder="0" applyAlignment="0" applyProtection="0"/>
    <xf numFmtId="0" fontId="26" fillId="17" borderId="0" applyNumberFormat="0" applyBorder="0" applyAlignment="0" applyProtection="0"/>
    <xf numFmtId="0" fontId="3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7" borderId="0" applyNumberFormat="0" applyBorder="0" applyAlignment="0" applyProtection="0"/>
  </cellStyleXfs>
  <cellXfs count="88">
    <xf numFmtId="0" fontId="0" fillId="0" borderId="0" xfId="0" applyAlignment="1">
      <alignment/>
    </xf>
    <xf numFmtId="0" fontId="2" fillId="0" borderId="0" xfId="0" applyFont="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0" xfId="0" applyFont="1" applyBorder="1" applyAlignment="1">
      <alignment horizontal="center"/>
    </xf>
    <xf numFmtId="4" fontId="7" fillId="0" borderId="0" xfId="0" applyNumberFormat="1" applyFont="1" applyBorder="1" applyAlignment="1">
      <alignment horizontal="center" wrapText="1"/>
    </xf>
    <xf numFmtId="2" fontId="6" fillId="0" borderId="0" xfId="0" applyNumberFormat="1" applyFont="1" applyBorder="1" applyAlignment="1">
      <alignment horizontal="center"/>
    </xf>
    <xf numFmtId="0" fontId="5"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Alignment="1">
      <alignment vertical="top"/>
    </xf>
    <xf numFmtId="0" fontId="9" fillId="0" borderId="0" xfId="0" applyFont="1" applyBorder="1" applyAlignment="1">
      <alignment horizontal="center"/>
    </xf>
    <xf numFmtId="0" fontId="10" fillId="0" borderId="0" xfId="0" applyFont="1" applyBorder="1" applyAlignment="1">
      <alignment horizontal="center"/>
    </xf>
    <xf numFmtId="0" fontId="8" fillId="0" borderId="0" xfId="0" applyFont="1" applyAlignment="1">
      <alignment wrapText="1"/>
    </xf>
    <xf numFmtId="0" fontId="8" fillId="0" borderId="0" xfId="0" applyFont="1" applyAlignment="1">
      <alignment horizontal="center" vertical="top" wrapText="1"/>
    </xf>
    <xf numFmtId="0" fontId="11" fillId="0" borderId="0" xfId="0" applyFont="1" applyAlignment="1">
      <alignment/>
    </xf>
    <xf numFmtId="0" fontId="0" fillId="0" borderId="14" xfId="0" applyBorder="1" applyAlignment="1">
      <alignment horizontal="center" vertical="center" wrapText="1"/>
    </xf>
    <xf numFmtId="0" fontId="0" fillId="0" borderId="14" xfId="0" applyBorder="1" applyAlignment="1">
      <alignment wrapText="1"/>
    </xf>
    <xf numFmtId="0" fontId="0" fillId="0" borderId="0" xfId="0" applyBorder="1" applyAlignment="1">
      <alignment horizontal="center" vertical="center" wrapText="1"/>
    </xf>
    <xf numFmtId="0" fontId="12" fillId="0" borderId="0" xfId="0" applyFont="1" applyBorder="1" applyAlignment="1">
      <alignment horizontal="right" wrapText="1"/>
    </xf>
    <xf numFmtId="0" fontId="3" fillId="0" borderId="10" xfId="0" applyFont="1" applyBorder="1" applyAlignment="1">
      <alignment horizontal="left" wrapText="1"/>
    </xf>
    <xf numFmtId="43" fontId="3" fillId="0" borderId="10" xfId="58" applyFont="1" applyBorder="1" applyAlignment="1">
      <alignment horizontal="center" vertical="center" wrapText="1"/>
    </xf>
    <xf numFmtId="43" fontId="3" fillId="0" borderId="11" xfId="58" applyFont="1" applyBorder="1" applyAlignment="1">
      <alignment horizontal="center" vertical="center" wrapText="1"/>
    </xf>
    <xf numFmtId="164" fontId="2" fillId="0" borderId="10" xfId="0" applyNumberFormat="1" applyFont="1" applyBorder="1" applyAlignment="1">
      <alignment vertical="center" wrapText="1"/>
    </xf>
    <xf numFmtId="43" fontId="3" fillId="0" borderId="10" xfId="58" applyFont="1" applyBorder="1" applyAlignment="1">
      <alignment vertical="center" wrapText="1"/>
    </xf>
    <xf numFmtId="0" fontId="3" fillId="0" borderId="10" xfId="0" applyFont="1" applyFill="1" applyBorder="1" applyAlignment="1">
      <alignment horizontal="left" wrapText="1"/>
    </xf>
    <xf numFmtId="0" fontId="2" fillId="0" borderId="11" xfId="0" applyFont="1" applyBorder="1" applyAlignment="1">
      <alignment horizontal="center" vertical="center" textRotation="90" wrapText="1"/>
    </xf>
    <xf numFmtId="0" fontId="11" fillId="0" borderId="11"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0" fillId="0" borderId="0" xfId="0" applyBorder="1" applyAlignment="1">
      <alignment/>
    </xf>
    <xf numFmtId="0" fontId="16" fillId="0" borderId="15" xfId="0" applyFont="1" applyBorder="1" applyAlignment="1">
      <alignment wrapText="1"/>
    </xf>
    <xf numFmtId="2" fontId="16" fillId="0" borderId="15"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16" xfId="0" applyFont="1" applyBorder="1" applyAlignment="1">
      <alignment wrapText="1"/>
    </xf>
    <xf numFmtId="0" fontId="2" fillId="0" borderId="17" xfId="0" applyFont="1" applyBorder="1" applyAlignment="1">
      <alignment horizontal="center" vertical="center" wrapText="1"/>
    </xf>
    <xf numFmtId="0" fontId="3" fillId="0" borderId="18" xfId="0" applyFont="1" applyBorder="1" applyAlignment="1">
      <alignment horizontal="center" vertical="center" wrapText="1"/>
    </xf>
    <xf numFmtId="2" fontId="16" fillId="0" borderId="16" xfId="0" applyNumberFormat="1" applyFont="1" applyBorder="1" applyAlignment="1">
      <alignment horizontal="center" vertical="center" wrapText="1"/>
    </xf>
    <xf numFmtId="0" fontId="16" fillId="0" borderId="15" xfId="0" applyFont="1" applyFill="1" applyBorder="1" applyAlignment="1">
      <alignment wrapText="1"/>
    </xf>
    <xf numFmtId="0" fontId="0" fillId="0" borderId="15" xfId="0" applyBorder="1" applyAlignment="1">
      <alignment horizontal="center"/>
    </xf>
    <xf numFmtId="2" fontId="0" fillId="0" borderId="15" xfId="0" applyNumberFormat="1" applyBorder="1" applyAlignment="1">
      <alignment horizontal="center"/>
    </xf>
    <xf numFmtId="0" fontId="17" fillId="0" borderId="14" xfId="0" applyFont="1" applyBorder="1" applyAlignment="1">
      <alignment horizontal="center" vertical="center" wrapText="1"/>
    </xf>
    <xf numFmtId="0" fontId="18" fillId="0" borderId="0" xfId="0" applyFont="1" applyAlignment="1">
      <alignment/>
    </xf>
    <xf numFmtId="0" fontId="19" fillId="0" borderId="0" xfId="0" applyFont="1" applyBorder="1" applyAlignment="1">
      <alignment horizontal="center"/>
    </xf>
    <xf numFmtId="0" fontId="20" fillId="0" borderId="0" xfId="0" applyFont="1" applyAlignment="1">
      <alignment/>
    </xf>
    <xf numFmtId="0" fontId="17" fillId="0" borderId="0" xfId="0" applyFont="1" applyAlignment="1">
      <alignment/>
    </xf>
    <xf numFmtId="2" fontId="16" fillId="0" borderId="15" xfId="0" applyNumberFormat="1" applyFont="1" applyBorder="1" applyAlignment="1">
      <alignment horizontal="center" vertical="center" wrapText="1"/>
    </xf>
    <xf numFmtId="0" fontId="8" fillId="0" borderId="19" xfId="0" applyFont="1" applyBorder="1" applyAlignment="1">
      <alignment horizontal="center"/>
    </xf>
    <xf numFmtId="0" fontId="9" fillId="0" borderId="19" xfId="0" applyFont="1" applyBorder="1" applyAlignment="1">
      <alignment horizontal="center"/>
    </xf>
    <xf numFmtId="0" fontId="8" fillId="0" borderId="11" xfId="0" applyFont="1" applyFill="1" applyBorder="1" applyAlignment="1">
      <alignment horizontal="center" vertical="center" wrapText="1"/>
    </xf>
    <xf numFmtId="2" fontId="16" fillId="0" borderId="15" xfId="0" applyNumberFormat="1" applyFont="1" applyFill="1" applyBorder="1" applyAlignment="1">
      <alignment horizontal="center" vertical="center" wrapText="1"/>
    </xf>
    <xf numFmtId="0" fontId="8" fillId="0" borderId="0" xfId="0" applyFont="1" applyAlignment="1">
      <alignment horizontal="center" vertical="top"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1" fillId="0" borderId="21" xfId="0" applyFont="1" applyBorder="1" applyAlignment="1">
      <alignment horizontal="center" vertical="center" wrapText="1"/>
    </xf>
    <xf numFmtId="0" fontId="10" fillId="0" borderId="22" xfId="0" applyFont="1" applyBorder="1" applyAlignment="1">
      <alignment horizontal="center"/>
    </xf>
    <xf numFmtId="0" fontId="8" fillId="0" borderId="0" xfId="0" applyFont="1" applyBorder="1" applyAlignment="1">
      <alignment horizontal="center" vertical="top" wrapText="1"/>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wrapText="1"/>
    </xf>
    <xf numFmtId="0" fontId="5" fillId="0" borderId="0" xfId="0" applyFont="1" applyBorder="1" applyAlignment="1">
      <alignment horizontal="left"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xf>
    <xf numFmtId="0" fontId="9" fillId="0" borderId="19" xfId="0" applyFont="1" applyBorder="1" applyAlignment="1">
      <alignment horizontal="center"/>
    </xf>
    <xf numFmtId="0" fontId="8" fillId="0" borderId="19" xfId="0" applyFont="1" applyBorder="1" applyAlignment="1">
      <alignment horizontal="center" vertical="top" wrapText="1"/>
    </xf>
    <xf numFmtId="0" fontId="15" fillId="0" borderId="17" xfId="0" applyFont="1" applyBorder="1" applyAlignment="1">
      <alignment horizontal="center" vertical="center" textRotation="90" wrapText="1"/>
    </xf>
    <xf numFmtId="0" fontId="15" fillId="0" borderId="10" xfId="0"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0" xfId="0" applyFont="1" applyBorder="1" applyAlignment="1">
      <alignment horizontal="center" vertical="center"/>
    </xf>
    <xf numFmtId="0" fontId="13" fillId="0" borderId="13" xfId="0" applyFont="1" applyBorder="1" applyAlignment="1">
      <alignment horizontal="center" vertical="center"/>
    </xf>
    <xf numFmtId="0" fontId="11" fillId="0" borderId="2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5" fillId="0" borderId="22" xfId="0" applyFont="1" applyBorder="1" applyAlignment="1">
      <alignment horizontal="left" wrapText="1"/>
    </xf>
    <xf numFmtId="0" fontId="14" fillId="0" borderId="17" xfId="0" applyFont="1" applyBorder="1" applyAlignment="1">
      <alignment horizontal="center" vertical="center" textRotation="90" wrapText="1"/>
    </xf>
    <xf numFmtId="0" fontId="14" fillId="0" borderId="10" xfId="0" applyFont="1" applyBorder="1" applyAlignment="1">
      <alignment horizontal="center" vertical="center" textRotation="90" wrapText="1"/>
    </xf>
    <xf numFmtId="2" fontId="16" fillId="0" borderId="16" xfId="0" applyNumberFormat="1" applyFont="1" applyBorder="1" applyAlignment="1">
      <alignment horizontal="center" vertical="center" wrapText="1"/>
    </xf>
    <xf numFmtId="0" fontId="36" fillId="0" borderId="13" xfId="0" applyFont="1" applyBorder="1" applyAlignment="1">
      <alignment horizontal="center" vertical="center" wrapText="1"/>
    </xf>
    <xf numFmtId="2" fontId="37" fillId="0" borderId="15" xfId="0" applyNumberFormat="1" applyFont="1" applyBorder="1" applyAlignment="1">
      <alignment horizontal="center" vertical="center" wrapText="1"/>
    </xf>
    <xf numFmtId="2" fontId="11" fillId="0" borderId="15" xfId="0" applyNumberFormat="1" applyFont="1" applyBorder="1" applyAlignment="1">
      <alignment/>
    </xf>
    <xf numFmtId="2" fontId="37" fillId="0" borderId="15" xfId="0" applyNumberFormat="1"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tabSelected="1" zoomScalePageLayoutView="0" workbookViewId="0" topLeftCell="A1">
      <selection activeCell="C6" sqref="C6"/>
    </sheetView>
  </sheetViews>
  <sheetFormatPr defaultColWidth="9.140625" defaultRowHeight="15"/>
  <cols>
    <col min="1" max="1" width="40.28125" style="0" customWidth="1"/>
    <col min="2" max="2" width="12.00390625" style="0" bestFit="1" customWidth="1"/>
    <col min="3" max="3" width="9.421875" style="0" bestFit="1" customWidth="1"/>
    <col min="4" max="4" width="15.8515625" style="0" bestFit="1" customWidth="1"/>
    <col min="5" max="5" width="14.28125" style="0" customWidth="1"/>
    <col min="6" max="6" width="10.7109375" style="48" customWidth="1"/>
    <col min="7" max="7" width="11.57421875" style="0" customWidth="1"/>
    <col min="8" max="8" width="11.28125" style="0" customWidth="1"/>
    <col min="9" max="9" width="10.7109375" style="0" customWidth="1"/>
    <col min="10" max="10" width="11.7109375" style="0" customWidth="1"/>
    <col min="11" max="11" width="11.421875" style="0" customWidth="1"/>
    <col min="12" max="12" width="10.421875" style="0" customWidth="1"/>
    <col min="13" max="13" width="11.28125" style="0" customWidth="1"/>
  </cols>
  <sheetData>
    <row r="1" spans="1:13" ht="105.75" customHeight="1">
      <c r="A1" s="63" t="s">
        <v>64</v>
      </c>
      <c r="B1" s="64"/>
      <c r="C1" s="64"/>
      <c r="D1" s="64"/>
      <c r="E1" s="64"/>
      <c r="F1" s="64"/>
      <c r="G1" s="64"/>
      <c r="H1" s="64"/>
      <c r="I1" s="64"/>
      <c r="J1" s="64"/>
      <c r="K1" s="64"/>
      <c r="L1" s="65"/>
      <c r="M1" s="65"/>
    </row>
    <row r="2" spans="1:13" ht="12.75" customHeight="1" thickBot="1">
      <c r="A2" s="21"/>
      <c r="B2" s="21"/>
      <c r="C2" s="21"/>
      <c r="D2" s="19"/>
      <c r="E2" s="19"/>
      <c r="F2" s="44"/>
      <c r="G2" s="19"/>
      <c r="H2" s="19"/>
      <c r="I2" s="19"/>
      <c r="J2" s="19"/>
      <c r="K2" s="19"/>
      <c r="L2" s="20"/>
      <c r="M2" s="22" t="s">
        <v>16</v>
      </c>
    </row>
    <row r="3" spans="1:14" ht="96" customHeight="1" thickBot="1">
      <c r="A3" s="61" t="s">
        <v>37</v>
      </c>
      <c r="B3" s="61" t="s">
        <v>0</v>
      </c>
      <c r="C3" s="61" t="s">
        <v>1</v>
      </c>
      <c r="D3" s="58" t="s">
        <v>3</v>
      </c>
      <c r="E3" s="56"/>
      <c r="F3" s="57"/>
      <c r="G3" s="55" t="s">
        <v>63</v>
      </c>
      <c r="H3" s="56"/>
      <c r="I3" s="57"/>
      <c r="J3" s="58" t="s">
        <v>39</v>
      </c>
      <c r="K3" s="56"/>
      <c r="L3" s="57"/>
      <c r="M3" s="61" t="s">
        <v>7</v>
      </c>
      <c r="N3" s="1"/>
    </row>
    <row r="4" spans="1:14" ht="51" thickBot="1">
      <c r="A4" s="62"/>
      <c r="B4" s="62"/>
      <c r="C4" s="62"/>
      <c r="D4" s="5" t="s">
        <v>4</v>
      </c>
      <c r="E4" s="6" t="s">
        <v>5</v>
      </c>
      <c r="F4" s="84" t="s">
        <v>6</v>
      </c>
      <c r="G4" s="5" t="s">
        <v>4</v>
      </c>
      <c r="H4" s="6" t="s">
        <v>5</v>
      </c>
      <c r="I4" s="6" t="s">
        <v>6</v>
      </c>
      <c r="J4" s="5" t="s">
        <v>4</v>
      </c>
      <c r="K4" s="6" t="s">
        <v>5</v>
      </c>
      <c r="L4" s="6" t="s">
        <v>6</v>
      </c>
      <c r="M4" s="62"/>
      <c r="N4" s="1"/>
    </row>
    <row r="5" spans="1:14" ht="15.75" thickBot="1">
      <c r="A5" s="2">
        <v>1</v>
      </c>
      <c r="B5" s="3">
        <v>2</v>
      </c>
      <c r="C5" s="3">
        <v>3</v>
      </c>
      <c r="D5" s="2">
        <v>4</v>
      </c>
      <c r="E5" s="3">
        <v>5</v>
      </c>
      <c r="F5" s="52">
        <v>6</v>
      </c>
      <c r="G5" s="2">
        <v>7</v>
      </c>
      <c r="H5" s="3">
        <v>8</v>
      </c>
      <c r="I5" s="3"/>
      <c r="J5" s="2">
        <v>10</v>
      </c>
      <c r="K5" s="3">
        <v>11</v>
      </c>
      <c r="L5" s="3">
        <v>12</v>
      </c>
      <c r="M5" s="2">
        <v>13</v>
      </c>
      <c r="N5" s="1"/>
    </row>
    <row r="6" spans="1:14" ht="48.75" customHeight="1" thickBot="1">
      <c r="A6" s="33" t="s">
        <v>40</v>
      </c>
      <c r="B6" s="35" t="s">
        <v>58</v>
      </c>
      <c r="C6" s="3">
        <v>0</v>
      </c>
      <c r="D6" s="34">
        <f>E6+F6</f>
        <v>83143</v>
      </c>
      <c r="E6" s="34">
        <v>65300</v>
      </c>
      <c r="F6" s="53">
        <v>17843</v>
      </c>
      <c r="G6" s="34">
        <v>0</v>
      </c>
      <c r="H6" s="34">
        <v>0</v>
      </c>
      <c r="I6" s="34">
        <v>0</v>
      </c>
      <c r="J6" s="34">
        <v>0</v>
      </c>
      <c r="K6" s="34">
        <v>0</v>
      </c>
      <c r="L6" s="34">
        <f>I6</f>
        <v>0</v>
      </c>
      <c r="M6" s="34">
        <f>E6</f>
        <v>65300</v>
      </c>
      <c r="N6" s="1"/>
    </row>
    <row r="7" spans="1:14" ht="93.75" customHeight="1" thickBot="1">
      <c r="A7" s="33" t="s">
        <v>41</v>
      </c>
      <c r="B7" s="36" t="s">
        <v>59</v>
      </c>
      <c r="C7" s="36" t="s">
        <v>59</v>
      </c>
      <c r="D7" s="34">
        <f aca="true" t="shared" si="0" ref="D7:D21">E7+F7</f>
        <v>72286.61</v>
      </c>
      <c r="E7" s="34">
        <v>64300</v>
      </c>
      <c r="F7" s="49">
        <v>7986.61</v>
      </c>
      <c r="G7" s="34">
        <f>H7+I7</f>
        <v>72286.61</v>
      </c>
      <c r="H7" s="34">
        <v>64300</v>
      </c>
      <c r="I7" s="49">
        <v>7986.61</v>
      </c>
      <c r="J7" s="34">
        <f>K7+L7</f>
        <v>72286.61</v>
      </c>
      <c r="K7" s="34">
        <v>64300</v>
      </c>
      <c r="L7" s="49">
        <v>7986.61</v>
      </c>
      <c r="M7" s="34">
        <v>0</v>
      </c>
      <c r="N7" s="1"/>
    </row>
    <row r="8" spans="1:14" ht="111" customHeight="1" thickBot="1">
      <c r="A8" s="33" t="s">
        <v>42</v>
      </c>
      <c r="B8" s="36" t="s">
        <v>59</v>
      </c>
      <c r="C8" s="36" t="s">
        <v>59</v>
      </c>
      <c r="D8" s="34">
        <f t="shared" si="0"/>
        <v>72286.59</v>
      </c>
      <c r="E8" s="34">
        <v>64300</v>
      </c>
      <c r="F8" s="34">
        <v>7986.59</v>
      </c>
      <c r="G8" s="34">
        <f aca="true" t="shared" si="1" ref="G8:G20">H8+I8</f>
        <v>72286.59</v>
      </c>
      <c r="H8" s="34">
        <v>64300</v>
      </c>
      <c r="I8" s="34">
        <v>7986.59</v>
      </c>
      <c r="J8" s="34">
        <f aca="true" t="shared" si="2" ref="J8:J20">K8+L8</f>
        <v>72286.59</v>
      </c>
      <c r="K8" s="34">
        <v>64300</v>
      </c>
      <c r="L8" s="34">
        <v>7986.59</v>
      </c>
      <c r="M8" s="34">
        <v>0</v>
      </c>
      <c r="N8" s="1"/>
    </row>
    <row r="9" spans="1:14" ht="160.5" customHeight="1" thickBot="1">
      <c r="A9" s="33" t="s">
        <v>43</v>
      </c>
      <c r="B9" s="36" t="s">
        <v>59</v>
      </c>
      <c r="C9" s="36" t="s">
        <v>59</v>
      </c>
      <c r="D9" s="34">
        <f t="shared" si="0"/>
        <v>72286.59</v>
      </c>
      <c r="E9" s="34">
        <v>64300</v>
      </c>
      <c r="F9" s="34">
        <v>7986.59</v>
      </c>
      <c r="G9" s="34">
        <f t="shared" si="1"/>
        <v>72286.59</v>
      </c>
      <c r="H9" s="34">
        <v>64300</v>
      </c>
      <c r="I9" s="34">
        <v>7986.59</v>
      </c>
      <c r="J9" s="34">
        <f t="shared" si="2"/>
        <v>72286.59</v>
      </c>
      <c r="K9" s="34">
        <v>64300</v>
      </c>
      <c r="L9" s="34">
        <v>7986.59</v>
      </c>
      <c r="M9" s="34">
        <v>0</v>
      </c>
      <c r="N9" s="1"/>
    </row>
    <row r="10" spans="1:14" ht="140.25" customHeight="1" thickBot="1">
      <c r="A10" s="33" t="s">
        <v>44</v>
      </c>
      <c r="B10" s="36" t="s">
        <v>59</v>
      </c>
      <c r="C10" s="36" t="s">
        <v>59</v>
      </c>
      <c r="D10" s="34">
        <f t="shared" si="0"/>
        <v>72286.59</v>
      </c>
      <c r="E10" s="34">
        <v>64300</v>
      </c>
      <c r="F10" s="34">
        <v>7986.59</v>
      </c>
      <c r="G10" s="34">
        <f t="shared" si="1"/>
        <v>72286.59</v>
      </c>
      <c r="H10" s="34">
        <v>64300</v>
      </c>
      <c r="I10" s="34">
        <v>7986.59</v>
      </c>
      <c r="J10" s="34">
        <f t="shared" si="2"/>
        <v>72286.59</v>
      </c>
      <c r="K10" s="34">
        <v>64300</v>
      </c>
      <c r="L10" s="34">
        <v>7986.59</v>
      </c>
      <c r="M10" s="34">
        <v>0</v>
      </c>
      <c r="N10" s="1"/>
    </row>
    <row r="11" spans="1:14" ht="114" customHeight="1" thickBot="1">
      <c r="A11" s="33" t="s">
        <v>45</v>
      </c>
      <c r="B11" s="36" t="s">
        <v>59</v>
      </c>
      <c r="C11" s="36" t="s">
        <v>59</v>
      </c>
      <c r="D11" s="34">
        <f t="shared" si="0"/>
        <v>72286.59</v>
      </c>
      <c r="E11" s="34">
        <v>64300</v>
      </c>
      <c r="F11" s="34">
        <v>7986.59</v>
      </c>
      <c r="G11" s="34">
        <f t="shared" si="1"/>
        <v>72286.59</v>
      </c>
      <c r="H11" s="34">
        <v>64300</v>
      </c>
      <c r="I11" s="34">
        <v>7986.59</v>
      </c>
      <c r="J11" s="34">
        <f t="shared" si="2"/>
        <v>72286.59</v>
      </c>
      <c r="K11" s="34">
        <v>64300</v>
      </c>
      <c r="L11" s="34">
        <v>7986.59</v>
      </c>
      <c r="M11" s="34">
        <v>0</v>
      </c>
      <c r="N11" s="1"/>
    </row>
    <row r="12" spans="1:14" ht="110.25" customHeight="1" thickBot="1">
      <c r="A12" s="33" t="s">
        <v>46</v>
      </c>
      <c r="B12" s="36" t="s">
        <v>59</v>
      </c>
      <c r="C12" s="36" t="s">
        <v>59</v>
      </c>
      <c r="D12" s="34">
        <f t="shared" si="0"/>
        <v>72286.59</v>
      </c>
      <c r="E12" s="34">
        <v>64300</v>
      </c>
      <c r="F12" s="34">
        <v>7986.59</v>
      </c>
      <c r="G12" s="34">
        <f t="shared" si="1"/>
        <v>72286.59</v>
      </c>
      <c r="H12" s="34">
        <v>64300</v>
      </c>
      <c r="I12" s="34">
        <v>7986.59</v>
      </c>
      <c r="J12" s="34">
        <f t="shared" si="2"/>
        <v>72286.59</v>
      </c>
      <c r="K12" s="34">
        <v>64300</v>
      </c>
      <c r="L12" s="34">
        <v>7986.59</v>
      </c>
      <c r="M12" s="34">
        <v>0</v>
      </c>
      <c r="N12" s="1"/>
    </row>
    <row r="13" spans="1:14" ht="126" customHeight="1" thickBot="1">
      <c r="A13" s="33" t="s">
        <v>47</v>
      </c>
      <c r="B13" s="36" t="s">
        <v>59</v>
      </c>
      <c r="C13" s="36" t="s">
        <v>59</v>
      </c>
      <c r="D13" s="34">
        <f t="shared" si="0"/>
        <v>72286.59</v>
      </c>
      <c r="E13" s="34">
        <v>64300</v>
      </c>
      <c r="F13" s="34">
        <v>7986.59</v>
      </c>
      <c r="G13" s="34">
        <f t="shared" si="1"/>
        <v>72286.59</v>
      </c>
      <c r="H13" s="34">
        <v>64300</v>
      </c>
      <c r="I13" s="34">
        <v>7986.59</v>
      </c>
      <c r="J13" s="34">
        <f t="shared" si="2"/>
        <v>72286.59</v>
      </c>
      <c r="K13" s="34">
        <v>64300</v>
      </c>
      <c r="L13" s="34">
        <v>7986.59</v>
      </c>
      <c r="M13" s="34">
        <v>0</v>
      </c>
      <c r="N13" s="1"/>
    </row>
    <row r="14" spans="1:14" ht="114" customHeight="1" thickBot="1">
      <c r="A14" s="33" t="s">
        <v>48</v>
      </c>
      <c r="B14" s="36" t="s">
        <v>59</v>
      </c>
      <c r="C14" s="36" t="s">
        <v>59</v>
      </c>
      <c r="D14" s="34">
        <f t="shared" si="0"/>
        <v>72286.59</v>
      </c>
      <c r="E14" s="34">
        <v>64300</v>
      </c>
      <c r="F14" s="34">
        <v>7986.59</v>
      </c>
      <c r="G14" s="34">
        <f t="shared" si="1"/>
        <v>72286.59</v>
      </c>
      <c r="H14" s="34">
        <v>64300</v>
      </c>
      <c r="I14" s="34">
        <v>7986.59</v>
      </c>
      <c r="J14" s="34">
        <f t="shared" si="2"/>
        <v>72286.59</v>
      </c>
      <c r="K14" s="34">
        <v>64300</v>
      </c>
      <c r="L14" s="34">
        <v>7986.59</v>
      </c>
      <c r="M14" s="34">
        <v>0</v>
      </c>
      <c r="N14" s="1"/>
    </row>
    <row r="15" spans="1:14" ht="115.5" customHeight="1" thickBot="1">
      <c r="A15" s="33" t="s">
        <v>49</v>
      </c>
      <c r="B15" s="36" t="s">
        <v>59</v>
      </c>
      <c r="C15" s="36" t="s">
        <v>59</v>
      </c>
      <c r="D15" s="34">
        <f t="shared" si="0"/>
        <v>72286.59</v>
      </c>
      <c r="E15" s="34">
        <v>64300</v>
      </c>
      <c r="F15" s="34">
        <v>7986.59</v>
      </c>
      <c r="G15" s="34">
        <f t="shared" si="1"/>
        <v>72286.59</v>
      </c>
      <c r="H15" s="34">
        <v>64300</v>
      </c>
      <c r="I15" s="34">
        <v>7986.59</v>
      </c>
      <c r="J15" s="34">
        <f t="shared" si="2"/>
        <v>72286.59</v>
      </c>
      <c r="K15" s="34">
        <v>64300</v>
      </c>
      <c r="L15" s="34">
        <v>7986.59</v>
      </c>
      <c r="M15" s="34">
        <v>0</v>
      </c>
      <c r="N15" s="1"/>
    </row>
    <row r="16" spans="1:14" ht="94.5" customHeight="1" thickBot="1">
      <c r="A16" s="33" t="s">
        <v>50</v>
      </c>
      <c r="B16" s="36" t="s">
        <v>59</v>
      </c>
      <c r="C16" s="36" t="s">
        <v>59</v>
      </c>
      <c r="D16" s="34">
        <f t="shared" si="0"/>
        <v>72286.59</v>
      </c>
      <c r="E16" s="34">
        <v>64300</v>
      </c>
      <c r="F16" s="34">
        <v>7986.59</v>
      </c>
      <c r="G16" s="34">
        <f t="shared" si="1"/>
        <v>72286.59</v>
      </c>
      <c r="H16" s="34">
        <v>64300</v>
      </c>
      <c r="I16" s="34">
        <v>7986.59</v>
      </c>
      <c r="J16" s="34">
        <f t="shared" si="2"/>
        <v>72286.59</v>
      </c>
      <c r="K16" s="34">
        <v>64300</v>
      </c>
      <c r="L16" s="34">
        <v>7986.59</v>
      </c>
      <c r="M16" s="34">
        <v>0</v>
      </c>
      <c r="N16" s="1"/>
    </row>
    <row r="17" spans="1:14" ht="117" customHeight="1" thickBot="1">
      <c r="A17" s="33" t="s">
        <v>51</v>
      </c>
      <c r="B17" s="36" t="s">
        <v>59</v>
      </c>
      <c r="C17" s="36" t="s">
        <v>59</v>
      </c>
      <c r="D17" s="34">
        <f t="shared" si="0"/>
        <v>72286.59</v>
      </c>
      <c r="E17" s="34">
        <v>64300</v>
      </c>
      <c r="F17" s="34">
        <v>7986.59</v>
      </c>
      <c r="G17" s="34">
        <f t="shared" si="1"/>
        <v>72286.59</v>
      </c>
      <c r="H17" s="34">
        <v>64300</v>
      </c>
      <c r="I17" s="34">
        <v>7986.59</v>
      </c>
      <c r="J17" s="34">
        <f t="shared" si="2"/>
        <v>72286.59</v>
      </c>
      <c r="K17" s="34">
        <v>64300</v>
      </c>
      <c r="L17" s="34">
        <v>7986.59</v>
      </c>
      <c r="M17" s="34">
        <v>0</v>
      </c>
      <c r="N17" s="1"/>
    </row>
    <row r="18" spans="1:14" ht="110.25" customHeight="1" thickBot="1">
      <c r="A18" s="33" t="s">
        <v>52</v>
      </c>
      <c r="B18" s="36" t="s">
        <v>59</v>
      </c>
      <c r="C18" s="36" t="s">
        <v>59</v>
      </c>
      <c r="D18" s="34">
        <f t="shared" si="0"/>
        <v>72286.59</v>
      </c>
      <c r="E18" s="34">
        <v>64300</v>
      </c>
      <c r="F18" s="34">
        <v>7986.59</v>
      </c>
      <c r="G18" s="34">
        <f t="shared" si="1"/>
        <v>72286.59</v>
      </c>
      <c r="H18" s="34">
        <v>64300</v>
      </c>
      <c r="I18" s="34">
        <v>7986.59</v>
      </c>
      <c r="J18" s="34">
        <f t="shared" si="2"/>
        <v>72286.59</v>
      </c>
      <c r="K18" s="34">
        <v>64300</v>
      </c>
      <c r="L18" s="34">
        <v>7986.59</v>
      </c>
      <c r="M18" s="34">
        <v>0</v>
      </c>
      <c r="N18" s="1"/>
    </row>
    <row r="19" spans="1:14" ht="97.5" customHeight="1" thickBot="1">
      <c r="A19" s="33" t="s">
        <v>53</v>
      </c>
      <c r="B19" s="36" t="s">
        <v>59</v>
      </c>
      <c r="C19" s="36" t="s">
        <v>59</v>
      </c>
      <c r="D19" s="34">
        <f t="shared" si="0"/>
        <v>72286.59</v>
      </c>
      <c r="E19" s="34">
        <v>64300</v>
      </c>
      <c r="F19" s="34">
        <v>7986.59</v>
      </c>
      <c r="G19" s="34">
        <f t="shared" si="1"/>
        <v>72286.59</v>
      </c>
      <c r="H19" s="34">
        <v>64300</v>
      </c>
      <c r="I19" s="34">
        <v>7986.59</v>
      </c>
      <c r="J19" s="34">
        <f t="shared" si="2"/>
        <v>72286.59</v>
      </c>
      <c r="K19" s="34">
        <v>64300</v>
      </c>
      <c r="L19" s="34">
        <v>7986.59</v>
      </c>
      <c r="M19" s="34">
        <v>0</v>
      </c>
      <c r="N19" s="1"/>
    </row>
    <row r="20" spans="1:14" ht="65.25" customHeight="1">
      <c r="A20" s="37" t="s">
        <v>54</v>
      </c>
      <c r="B20" s="38" t="s">
        <v>60</v>
      </c>
      <c r="C20" s="39">
        <v>0</v>
      </c>
      <c r="D20" s="34">
        <f t="shared" si="0"/>
        <v>270131.31</v>
      </c>
      <c r="E20" s="40">
        <v>192900</v>
      </c>
      <c r="F20" s="83">
        <v>77231.31</v>
      </c>
      <c r="G20" s="34">
        <f t="shared" si="1"/>
        <v>0</v>
      </c>
      <c r="H20" s="40">
        <v>0</v>
      </c>
      <c r="I20" s="40">
        <v>0</v>
      </c>
      <c r="J20" s="34">
        <f t="shared" si="2"/>
        <v>0</v>
      </c>
      <c r="K20" s="40">
        <v>0</v>
      </c>
      <c r="L20" s="40">
        <v>0</v>
      </c>
      <c r="M20" s="40">
        <f>E20</f>
        <v>192900</v>
      </c>
      <c r="N20" s="1"/>
    </row>
    <row r="21" spans="1:13" ht="15">
      <c r="A21" s="41" t="s">
        <v>57</v>
      </c>
      <c r="B21" s="42" t="s">
        <v>61</v>
      </c>
      <c r="C21" s="43" t="s">
        <v>61</v>
      </c>
      <c r="D21" s="85">
        <f t="shared" si="0"/>
        <v>1293000</v>
      </c>
      <c r="E21" s="86">
        <f aca="true" t="shared" si="3" ref="D21:L21">SUM(E6:E20)</f>
        <v>1094100</v>
      </c>
      <c r="F21" s="87">
        <f t="shared" si="3"/>
        <v>198899.99999999994</v>
      </c>
      <c r="G21" s="86">
        <f t="shared" si="3"/>
        <v>939725.6899999997</v>
      </c>
      <c r="H21" s="86">
        <f t="shared" si="3"/>
        <v>835900</v>
      </c>
      <c r="I21" s="86">
        <f t="shared" si="3"/>
        <v>103825.68999999997</v>
      </c>
      <c r="J21" s="86">
        <f t="shared" si="3"/>
        <v>939725.6899999997</v>
      </c>
      <c r="K21" s="86">
        <f t="shared" si="3"/>
        <v>835900</v>
      </c>
      <c r="L21" s="86">
        <f t="shared" si="3"/>
        <v>103825.68999999997</v>
      </c>
      <c r="M21" s="86">
        <f>SUM(M6:M20)</f>
        <v>258200</v>
      </c>
    </row>
    <row r="22" spans="1:12" ht="14.25" hidden="1">
      <c r="A22" s="66" t="s">
        <v>8</v>
      </c>
      <c r="B22" s="66"/>
      <c r="C22" s="66"/>
      <c r="D22" s="66"/>
      <c r="E22" s="66"/>
      <c r="F22" s="66"/>
      <c r="G22" s="7"/>
      <c r="H22" s="7"/>
      <c r="I22" s="8"/>
      <c r="J22" s="8"/>
      <c r="K22" s="9"/>
      <c r="L22" s="9"/>
    </row>
    <row r="23" spans="1:12" ht="14.25" hidden="1">
      <c r="A23" s="10" t="s">
        <v>9</v>
      </c>
      <c r="B23" s="10"/>
      <c r="C23" s="11"/>
      <c r="D23" s="11"/>
      <c r="E23" s="11"/>
      <c r="F23" s="45"/>
      <c r="G23" s="11"/>
      <c r="H23" s="11"/>
      <c r="I23" s="12"/>
      <c r="J23" s="12"/>
      <c r="K23" s="12"/>
      <c r="L23" s="12"/>
    </row>
    <row r="24" spans="1:12" ht="14.25" hidden="1">
      <c r="A24" s="10"/>
      <c r="B24" s="10"/>
      <c r="C24" s="11"/>
      <c r="D24" s="11"/>
      <c r="E24" s="11"/>
      <c r="F24" s="45"/>
      <c r="G24" s="11"/>
      <c r="H24" s="11"/>
      <c r="I24" s="12"/>
      <c r="J24" s="12"/>
      <c r="K24" s="12"/>
      <c r="L24" s="12"/>
    </row>
    <row r="25" spans="1:12" ht="6" customHeight="1">
      <c r="A25" s="10"/>
      <c r="B25" s="10"/>
      <c r="C25" s="11"/>
      <c r="D25" s="11"/>
      <c r="E25" s="11"/>
      <c r="F25" s="45"/>
      <c r="G25" s="11"/>
      <c r="H25" s="11"/>
      <c r="I25" s="12"/>
      <c r="J25" s="12"/>
      <c r="K25" s="12"/>
      <c r="L25" s="12"/>
    </row>
    <row r="26" spans="1:12" ht="14.25">
      <c r="A26" s="13" t="s">
        <v>19</v>
      </c>
      <c r="B26" s="13"/>
      <c r="C26" s="50"/>
      <c r="D26" s="50"/>
      <c r="E26" s="50" t="s">
        <v>55</v>
      </c>
      <c r="F26" s="51"/>
      <c r="G26" s="51"/>
      <c r="H26" s="11"/>
      <c r="I26" s="67"/>
      <c r="J26" s="67"/>
      <c r="K26" s="67"/>
      <c r="L26" s="67"/>
    </row>
    <row r="27" spans="1:12" ht="14.25">
      <c r="A27" s="13"/>
      <c r="B27" s="13"/>
      <c r="C27" s="59" t="s">
        <v>11</v>
      </c>
      <c r="D27" s="59"/>
      <c r="E27" s="59" t="s">
        <v>12</v>
      </c>
      <c r="F27" s="59"/>
      <c r="G27" s="59"/>
      <c r="H27" s="14"/>
      <c r="I27" s="68"/>
      <c r="J27" s="68"/>
      <c r="K27" s="68"/>
      <c r="L27" s="68"/>
    </row>
    <row r="28" spans="1:12" ht="14.25">
      <c r="A28" s="16" t="s">
        <v>17</v>
      </c>
      <c r="B28" s="11"/>
      <c r="C28" s="51"/>
      <c r="D28" s="51"/>
      <c r="E28" s="50" t="s">
        <v>56</v>
      </c>
      <c r="F28" s="50"/>
      <c r="G28" s="50"/>
      <c r="H28" s="15"/>
      <c r="I28" s="68"/>
      <c r="J28" s="68"/>
      <c r="K28" s="68"/>
      <c r="L28" s="68"/>
    </row>
    <row r="29" spans="2:12" ht="14.25">
      <c r="B29" s="16"/>
      <c r="C29" s="59" t="s">
        <v>11</v>
      </c>
      <c r="D29" s="59"/>
      <c r="E29" s="59" t="s">
        <v>12</v>
      </c>
      <c r="F29" s="59"/>
      <c r="G29" s="59"/>
      <c r="H29" s="11"/>
      <c r="I29" s="68"/>
      <c r="J29" s="68"/>
      <c r="K29" s="68"/>
      <c r="L29" s="68"/>
    </row>
    <row r="30" spans="1:12" ht="14.25">
      <c r="A30" s="11" t="s">
        <v>62</v>
      </c>
      <c r="B30" s="11">
        <v>88137144070</v>
      </c>
      <c r="H30" s="11"/>
      <c r="I30" s="54"/>
      <c r="J30" s="54"/>
      <c r="K30" s="60"/>
      <c r="L30" s="60"/>
    </row>
    <row r="31" spans="1:12" ht="14.25">
      <c r="A31" s="11"/>
      <c r="B31" s="11"/>
      <c r="C31" s="15"/>
      <c r="D31" s="15"/>
      <c r="E31" s="15"/>
      <c r="F31" s="46"/>
      <c r="G31" s="15"/>
      <c r="H31" s="11"/>
      <c r="I31" s="54"/>
      <c r="J31" s="54"/>
      <c r="K31" s="54"/>
      <c r="L31" s="54"/>
    </row>
    <row r="32" spans="1:12" ht="14.25">
      <c r="A32" s="11"/>
      <c r="B32" s="11"/>
      <c r="C32" s="15"/>
      <c r="D32" s="15"/>
      <c r="E32" s="15"/>
      <c r="F32" s="45"/>
      <c r="G32" s="11"/>
      <c r="H32" s="17"/>
      <c r="I32" s="17"/>
      <c r="J32" s="17"/>
      <c r="K32" s="17"/>
      <c r="L32" s="17"/>
    </row>
    <row r="33" spans="3:12" ht="14.25">
      <c r="C33" s="11"/>
      <c r="D33" s="11"/>
      <c r="E33" s="11"/>
      <c r="F33" s="45"/>
      <c r="G33" s="11"/>
      <c r="H33" s="11"/>
      <c r="I33" s="11"/>
      <c r="J33" s="11"/>
      <c r="K33" s="11"/>
      <c r="L33" s="11"/>
    </row>
    <row r="34" spans="1:12" ht="14.25">
      <c r="A34" s="10"/>
      <c r="B34" s="10"/>
      <c r="C34" s="10"/>
      <c r="D34" s="10"/>
      <c r="E34" s="10"/>
      <c r="F34" s="45"/>
      <c r="G34" s="11"/>
      <c r="H34" s="11"/>
      <c r="I34" s="11"/>
      <c r="J34" s="11"/>
      <c r="K34" s="11"/>
      <c r="L34" s="11"/>
    </row>
    <row r="35" spans="1:12" ht="14.25">
      <c r="A35" s="11"/>
      <c r="B35" s="11"/>
      <c r="C35" s="11"/>
      <c r="D35" s="11"/>
      <c r="E35" s="11"/>
      <c r="F35" s="47"/>
      <c r="G35" s="18"/>
      <c r="H35" s="18"/>
      <c r="I35" s="18"/>
      <c r="J35" s="18"/>
      <c r="K35" s="18"/>
      <c r="L35" s="18"/>
    </row>
    <row r="36" spans="1:12" ht="14.25">
      <c r="A36" s="11"/>
      <c r="B36" s="11"/>
      <c r="C36" s="11"/>
      <c r="D36" s="11"/>
      <c r="E36" s="11"/>
      <c r="F36" s="47"/>
      <c r="G36" s="18"/>
      <c r="H36" s="18"/>
      <c r="I36" s="18"/>
      <c r="J36" s="18"/>
      <c r="K36" s="18"/>
      <c r="L36" s="18"/>
    </row>
  </sheetData>
  <sheetProtection/>
  <mergeCells count="18">
    <mergeCell ref="M3:M4"/>
    <mergeCell ref="A1:M1"/>
    <mergeCell ref="A22:F22"/>
    <mergeCell ref="I26:L29"/>
    <mergeCell ref="C27:D27"/>
    <mergeCell ref="E27:G27"/>
    <mergeCell ref="A3:A4"/>
    <mergeCell ref="B3:B4"/>
    <mergeCell ref="C3:C4"/>
    <mergeCell ref="D3:F3"/>
    <mergeCell ref="C29:D29"/>
    <mergeCell ref="E29:G29"/>
    <mergeCell ref="I30:J30"/>
    <mergeCell ref="K30:L30"/>
    <mergeCell ref="I31:J31"/>
    <mergeCell ref="K31:L31"/>
    <mergeCell ref="G3:I3"/>
    <mergeCell ref="J3:L3"/>
  </mergeCells>
  <printOptions/>
  <pageMargins left="0.15748031496062992" right="0.15748031496062992" top="0" bottom="0" header="0.31496062992125984" footer="0.31496062992125984"/>
  <pageSetup fitToHeight="0" fitToWidth="1" horizontalDpi="600" verticalDpi="600" orientation="landscape" paperSize="9" scale="79" r:id="rId1"/>
  <ignoredErrors>
    <ignoredError sqref="J21:K21 E21:H21" formulaRange="1"/>
  </ignoredErrors>
</worksheet>
</file>

<file path=xl/worksheets/sheet2.xml><?xml version="1.0" encoding="utf-8"?>
<worksheet xmlns="http://schemas.openxmlformats.org/spreadsheetml/2006/main" xmlns:r="http://schemas.openxmlformats.org/officeDocument/2006/relationships">
  <dimension ref="A1:R30"/>
  <sheetViews>
    <sheetView zoomScalePageLayoutView="0" workbookViewId="0" topLeftCell="A1">
      <selection activeCell="V2" sqref="V2"/>
    </sheetView>
  </sheetViews>
  <sheetFormatPr defaultColWidth="9.140625" defaultRowHeight="15"/>
  <sheetData>
    <row r="1" spans="1:18" ht="108" customHeight="1" thickBot="1">
      <c r="A1" s="74" t="s">
        <v>38</v>
      </c>
      <c r="B1" s="75"/>
      <c r="C1" s="75"/>
      <c r="D1" s="75"/>
      <c r="E1" s="75"/>
      <c r="F1" s="75"/>
      <c r="G1" s="75"/>
      <c r="H1" s="75"/>
      <c r="I1" s="75"/>
      <c r="J1" s="75"/>
      <c r="K1" s="75"/>
      <c r="L1" s="75"/>
      <c r="M1" s="75"/>
      <c r="N1" s="75"/>
      <c r="O1" s="75"/>
      <c r="P1" s="76"/>
      <c r="Q1" s="32"/>
      <c r="R1" s="32"/>
    </row>
    <row r="2" spans="1:18" ht="91.5" customHeight="1" thickBot="1">
      <c r="A2" s="81" t="s">
        <v>20</v>
      </c>
      <c r="B2" s="81" t="s">
        <v>21</v>
      </c>
      <c r="C2" s="72" t="s">
        <v>22</v>
      </c>
      <c r="D2" s="72" t="s">
        <v>23</v>
      </c>
      <c r="E2" s="72" t="s">
        <v>24</v>
      </c>
      <c r="F2" s="72" t="s">
        <v>25</v>
      </c>
      <c r="G2" s="72" t="s">
        <v>26</v>
      </c>
      <c r="H2" s="81" t="s">
        <v>27</v>
      </c>
      <c r="I2" s="72" t="s">
        <v>28</v>
      </c>
      <c r="J2" s="77" t="s">
        <v>29</v>
      </c>
      <c r="K2" s="78"/>
      <c r="L2" s="78"/>
      <c r="M2" s="78"/>
      <c r="N2" s="78"/>
      <c r="O2" s="78"/>
      <c r="P2" s="79"/>
      <c r="Q2" s="32"/>
      <c r="R2" s="32"/>
    </row>
    <row r="3" spans="1:18" ht="111" thickBot="1">
      <c r="A3" s="82"/>
      <c r="B3" s="82"/>
      <c r="C3" s="73"/>
      <c r="D3" s="73"/>
      <c r="E3" s="73"/>
      <c r="F3" s="73"/>
      <c r="G3" s="73"/>
      <c r="H3" s="82"/>
      <c r="I3" s="73"/>
      <c r="J3" s="29" t="s">
        <v>30</v>
      </c>
      <c r="K3" s="30" t="s">
        <v>31</v>
      </c>
      <c r="L3" s="30" t="s">
        <v>32</v>
      </c>
      <c r="M3" s="30" t="s">
        <v>33</v>
      </c>
      <c r="N3" s="30" t="s">
        <v>34</v>
      </c>
      <c r="O3" s="30" t="s">
        <v>35</v>
      </c>
      <c r="P3" s="31" t="s">
        <v>36</v>
      </c>
      <c r="Q3" s="32"/>
      <c r="R3" s="32"/>
    </row>
    <row r="4" spans="1:18" ht="15" thickBot="1">
      <c r="A4" s="2"/>
      <c r="B4" s="3"/>
      <c r="C4" s="3"/>
      <c r="D4" s="2"/>
      <c r="E4" s="3"/>
      <c r="F4" s="3"/>
      <c r="G4" s="2"/>
      <c r="H4" s="3"/>
      <c r="I4" s="3"/>
      <c r="J4" s="2"/>
      <c r="K4" s="3"/>
      <c r="L4" s="3"/>
      <c r="M4" s="2"/>
      <c r="N4" s="24"/>
      <c r="O4" s="25"/>
      <c r="P4" s="25"/>
      <c r="Q4" s="32"/>
      <c r="R4" s="32"/>
    </row>
    <row r="5" spans="1:18" ht="15" thickBot="1">
      <c r="A5" s="23"/>
      <c r="B5" s="3"/>
      <c r="C5" s="3"/>
      <c r="D5" s="24"/>
      <c r="E5" s="25"/>
      <c r="F5" s="25"/>
      <c r="G5" s="24"/>
      <c r="H5" s="25"/>
      <c r="I5" s="25"/>
      <c r="J5" s="24"/>
      <c r="K5" s="25"/>
      <c r="L5" s="25"/>
      <c r="M5" s="24"/>
      <c r="N5" s="24"/>
      <c r="O5" s="25"/>
      <c r="P5" s="25"/>
      <c r="Q5" s="32"/>
      <c r="R5" s="32"/>
    </row>
    <row r="6" spans="1:18" ht="15" thickBot="1">
      <c r="A6" s="23"/>
      <c r="B6" s="3"/>
      <c r="C6" s="3"/>
      <c r="D6" s="24"/>
      <c r="E6" s="25"/>
      <c r="F6" s="25"/>
      <c r="G6" s="24"/>
      <c r="H6" s="25"/>
      <c r="I6" s="25"/>
      <c r="J6" s="24"/>
      <c r="K6" s="25"/>
      <c r="L6" s="25"/>
      <c r="M6" s="24"/>
      <c r="N6" s="24"/>
      <c r="O6" s="25"/>
      <c r="P6" s="25"/>
      <c r="Q6" s="32"/>
      <c r="R6" s="32"/>
    </row>
    <row r="7" spans="1:18" ht="15" thickBot="1">
      <c r="A7" s="23"/>
      <c r="B7" s="3"/>
      <c r="C7" s="3"/>
      <c r="D7" s="24"/>
      <c r="E7" s="25"/>
      <c r="F7" s="25"/>
      <c r="G7" s="24"/>
      <c r="H7" s="25"/>
      <c r="I7" s="25"/>
      <c r="J7" s="24"/>
      <c r="K7" s="25"/>
      <c r="L7" s="25"/>
      <c r="M7" s="24"/>
      <c r="N7" s="24"/>
      <c r="O7" s="25"/>
      <c r="P7" s="25"/>
      <c r="Q7" s="32"/>
      <c r="R7" s="32"/>
    </row>
    <row r="8" spans="1:18" ht="15" thickBot="1">
      <c r="A8" s="23"/>
      <c r="B8" s="3"/>
      <c r="C8" s="3"/>
      <c r="D8" s="24"/>
      <c r="E8" s="25"/>
      <c r="F8" s="25"/>
      <c r="G8" s="24"/>
      <c r="H8" s="25"/>
      <c r="I8" s="25"/>
      <c r="J8" s="24"/>
      <c r="K8" s="25"/>
      <c r="L8" s="25"/>
      <c r="M8" s="24"/>
      <c r="N8" s="24"/>
      <c r="O8" s="25"/>
      <c r="P8" s="25"/>
      <c r="Q8" s="32"/>
      <c r="R8" s="32"/>
    </row>
    <row r="9" spans="1:18" ht="15" thickBot="1">
      <c r="A9" s="23"/>
      <c r="B9" s="3"/>
      <c r="C9" s="3"/>
      <c r="D9" s="24"/>
      <c r="E9" s="25"/>
      <c r="F9" s="25"/>
      <c r="G9" s="24"/>
      <c r="H9" s="25"/>
      <c r="I9" s="25"/>
      <c r="J9" s="24"/>
      <c r="K9" s="25"/>
      <c r="L9" s="25"/>
      <c r="M9" s="24"/>
      <c r="N9" s="24"/>
      <c r="O9" s="25"/>
      <c r="P9" s="25"/>
      <c r="Q9" s="32"/>
      <c r="R9" s="32"/>
    </row>
    <row r="10" spans="1:16" ht="15" thickBot="1">
      <c r="A10" s="23"/>
      <c r="B10" s="3"/>
      <c r="C10" s="3"/>
      <c r="D10" s="24"/>
      <c r="E10" s="25"/>
      <c r="F10" s="25"/>
      <c r="G10" s="24"/>
      <c r="H10" s="25"/>
      <c r="I10" s="25"/>
      <c r="J10" s="24"/>
      <c r="K10" s="25"/>
      <c r="L10" s="25"/>
      <c r="M10" s="24"/>
      <c r="N10" s="24"/>
      <c r="O10" s="25"/>
      <c r="P10" s="25"/>
    </row>
    <row r="11" spans="1:16" ht="15" thickBot="1">
      <c r="A11" s="23"/>
      <c r="B11" s="3"/>
      <c r="C11" s="3"/>
      <c r="D11" s="24"/>
      <c r="E11" s="25"/>
      <c r="F11" s="25"/>
      <c r="G11" s="24"/>
      <c r="H11" s="25"/>
      <c r="I11" s="25"/>
      <c r="J11" s="24"/>
      <c r="K11" s="25"/>
      <c r="L11" s="25"/>
      <c r="M11" s="24"/>
      <c r="N11" s="24"/>
      <c r="O11" s="25"/>
      <c r="P11" s="25"/>
    </row>
    <row r="12" spans="1:16" ht="15" thickBot="1">
      <c r="A12" s="23"/>
      <c r="B12" s="3"/>
      <c r="C12" s="3"/>
      <c r="D12" s="24"/>
      <c r="E12" s="25"/>
      <c r="F12" s="25"/>
      <c r="G12" s="24"/>
      <c r="H12" s="25"/>
      <c r="I12" s="25"/>
      <c r="J12" s="24"/>
      <c r="K12" s="25"/>
      <c r="L12" s="25"/>
      <c r="M12" s="24"/>
      <c r="N12" s="24"/>
      <c r="O12" s="25"/>
      <c r="P12" s="25"/>
    </row>
    <row r="13" spans="1:16" ht="15" thickBot="1">
      <c r="A13" s="28"/>
      <c r="B13" s="3"/>
      <c r="C13" s="3"/>
      <c r="D13" s="24"/>
      <c r="E13" s="25"/>
      <c r="F13" s="25"/>
      <c r="G13" s="24"/>
      <c r="H13" s="25"/>
      <c r="I13" s="25"/>
      <c r="J13" s="24"/>
      <c r="K13" s="25"/>
      <c r="L13" s="25"/>
      <c r="M13" s="24"/>
      <c r="N13" s="24"/>
      <c r="O13" s="25"/>
      <c r="P13" s="25"/>
    </row>
    <row r="14" spans="1:16" ht="15" thickBot="1">
      <c r="A14" s="28"/>
      <c r="B14" s="3"/>
      <c r="C14" s="3"/>
      <c r="D14" s="24"/>
      <c r="E14" s="25"/>
      <c r="F14" s="25"/>
      <c r="G14" s="24"/>
      <c r="H14" s="25"/>
      <c r="I14" s="25"/>
      <c r="J14" s="24"/>
      <c r="K14" s="25"/>
      <c r="L14" s="25"/>
      <c r="M14" s="24"/>
      <c r="N14" s="27"/>
      <c r="O14" s="27"/>
      <c r="P14" s="27"/>
    </row>
    <row r="15" spans="1:16" ht="18" thickBot="1">
      <c r="A15" s="4" t="s">
        <v>2</v>
      </c>
      <c r="B15" s="26"/>
      <c r="C15" s="26"/>
      <c r="D15" s="27"/>
      <c r="E15" s="27"/>
      <c r="F15" s="27"/>
      <c r="G15" s="27"/>
      <c r="H15" s="27"/>
      <c r="I15" s="27"/>
      <c r="J15" s="27"/>
      <c r="K15" s="27"/>
      <c r="L15" s="27"/>
      <c r="M15" s="27"/>
      <c r="N15" s="27"/>
      <c r="O15" s="27"/>
      <c r="P15" s="27"/>
    </row>
    <row r="17" spans="1:12" ht="14.25">
      <c r="A17" s="80" t="s">
        <v>8</v>
      </c>
      <c r="B17" s="80"/>
      <c r="C17" s="80"/>
      <c r="D17" s="80"/>
      <c r="E17" s="80"/>
      <c r="F17" s="80"/>
      <c r="G17" s="7"/>
      <c r="H17" s="7"/>
      <c r="I17" s="8"/>
      <c r="J17" s="8"/>
      <c r="K17" s="9"/>
      <c r="L17" s="9"/>
    </row>
    <row r="18" spans="1:12" ht="14.25">
      <c r="A18" s="10" t="s">
        <v>9</v>
      </c>
      <c r="B18" s="10"/>
      <c r="C18" s="11"/>
      <c r="D18" s="11"/>
      <c r="E18" s="11"/>
      <c r="F18" s="11"/>
      <c r="G18" s="11"/>
      <c r="H18" s="11"/>
      <c r="I18" s="12"/>
      <c r="J18" s="12"/>
      <c r="K18" s="12"/>
      <c r="L18" s="12"/>
    </row>
    <row r="19" spans="1:12" ht="14.25">
      <c r="A19" s="10"/>
      <c r="B19" s="10"/>
      <c r="C19" s="11"/>
      <c r="D19" s="11"/>
      <c r="E19" s="11"/>
      <c r="F19" s="11"/>
      <c r="G19" s="11"/>
      <c r="H19" s="11"/>
      <c r="I19" s="12"/>
      <c r="J19" s="12"/>
      <c r="K19" s="12"/>
      <c r="L19" s="12"/>
    </row>
    <row r="20" spans="1:12" ht="14.25">
      <c r="A20" s="13" t="s">
        <v>19</v>
      </c>
      <c r="B20" s="13"/>
      <c r="C20" s="11"/>
      <c r="D20" s="11"/>
      <c r="E20" s="11"/>
      <c r="F20" s="11"/>
      <c r="G20" s="11"/>
      <c r="H20" s="11"/>
      <c r="I20" s="67" t="s">
        <v>10</v>
      </c>
      <c r="J20" s="67"/>
      <c r="K20" s="67"/>
      <c r="L20" s="67"/>
    </row>
    <row r="21" spans="1:12" ht="14.25">
      <c r="A21" s="13"/>
      <c r="B21" s="13"/>
      <c r="C21" s="69"/>
      <c r="D21" s="69"/>
      <c r="E21" s="69"/>
      <c r="F21" s="70"/>
      <c r="G21" s="70"/>
      <c r="H21" s="14"/>
      <c r="I21" s="68"/>
      <c r="J21" s="68"/>
      <c r="K21" s="68"/>
      <c r="L21" s="68"/>
    </row>
    <row r="22" spans="1:12" ht="14.25">
      <c r="A22" s="11"/>
      <c r="B22" s="11"/>
      <c r="C22" s="59" t="s">
        <v>11</v>
      </c>
      <c r="D22" s="59"/>
      <c r="E22" s="59" t="s">
        <v>12</v>
      </c>
      <c r="F22" s="59"/>
      <c r="G22" s="59"/>
      <c r="H22" s="15"/>
      <c r="I22" s="68"/>
      <c r="J22" s="68"/>
      <c r="K22" s="68"/>
      <c r="L22" s="68"/>
    </row>
    <row r="23" spans="1:12" ht="27">
      <c r="A23" s="16" t="s">
        <v>17</v>
      </c>
      <c r="B23" s="16"/>
      <c r="C23" s="70"/>
      <c r="D23" s="70"/>
      <c r="E23" s="69"/>
      <c r="F23" s="69"/>
      <c r="G23" s="69"/>
      <c r="H23" s="11"/>
      <c r="I23" s="68"/>
      <c r="J23" s="68"/>
      <c r="K23" s="68"/>
      <c r="L23" s="68"/>
    </row>
    <row r="24" spans="1:12" ht="14.25">
      <c r="A24" s="11"/>
      <c r="B24" s="11"/>
      <c r="C24" s="59" t="s">
        <v>11</v>
      </c>
      <c r="D24" s="59"/>
      <c r="E24" s="59" t="s">
        <v>12</v>
      </c>
      <c r="F24" s="59"/>
      <c r="G24" s="59"/>
      <c r="H24" s="11"/>
      <c r="I24" s="54" t="s">
        <v>13</v>
      </c>
      <c r="J24" s="54"/>
      <c r="K24" s="71"/>
      <c r="L24" s="71"/>
    </row>
    <row r="25" spans="1:12" ht="14.25">
      <c r="A25" s="11"/>
      <c r="B25" s="11"/>
      <c r="C25" s="15"/>
      <c r="D25" s="15"/>
      <c r="E25" s="15"/>
      <c r="F25" s="15"/>
      <c r="G25" s="15"/>
      <c r="H25" s="11"/>
      <c r="I25" s="54" t="s">
        <v>14</v>
      </c>
      <c r="J25" s="54"/>
      <c r="K25" s="54" t="s">
        <v>12</v>
      </c>
      <c r="L25" s="54"/>
    </row>
    <row r="26" spans="1:12" ht="14.25">
      <c r="A26" s="11"/>
      <c r="B26" s="11"/>
      <c r="C26" s="15"/>
      <c r="D26" s="15"/>
      <c r="E26" s="15"/>
      <c r="F26" s="11"/>
      <c r="G26" s="11"/>
      <c r="H26" s="17"/>
      <c r="I26" s="17"/>
      <c r="J26" s="17"/>
      <c r="K26" s="17"/>
      <c r="L26" s="17"/>
    </row>
    <row r="27" spans="1:12" ht="14.25">
      <c r="A27" s="11" t="s">
        <v>18</v>
      </c>
      <c r="B27" s="11"/>
      <c r="C27" s="11"/>
      <c r="D27" s="11"/>
      <c r="E27" s="11"/>
      <c r="F27" s="11"/>
      <c r="G27" s="11"/>
      <c r="H27" s="11"/>
      <c r="I27" s="11"/>
      <c r="J27" s="11"/>
      <c r="K27" s="11"/>
      <c r="L27" s="11"/>
    </row>
    <row r="28" spans="1:12" ht="14.25">
      <c r="A28" s="10" t="s">
        <v>15</v>
      </c>
      <c r="B28" s="10"/>
      <c r="C28" s="10"/>
      <c r="D28" s="10"/>
      <c r="E28" s="10"/>
      <c r="F28" s="11"/>
      <c r="G28" s="11"/>
      <c r="H28" s="11"/>
      <c r="I28" s="11"/>
      <c r="J28" s="11"/>
      <c r="K28" s="11"/>
      <c r="L28" s="11"/>
    </row>
    <row r="29" spans="1:12" ht="14.25">
      <c r="A29" s="11"/>
      <c r="B29" s="11"/>
      <c r="C29" s="11"/>
      <c r="D29" s="11"/>
      <c r="E29" s="11"/>
      <c r="F29" s="18"/>
      <c r="G29" s="18"/>
      <c r="H29" s="18"/>
      <c r="I29" s="18"/>
      <c r="J29" s="18"/>
      <c r="K29" s="18"/>
      <c r="L29" s="18"/>
    </row>
    <row r="30" spans="1:12" ht="14.25">
      <c r="A30" s="11"/>
      <c r="B30" s="11"/>
      <c r="C30" s="11"/>
      <c r="D30" s="11"/>
      <c r="E30" s="11"/>
      <c r="F30" s="18"/>
      <c r="G30" s="18"/>
      <c r="H30" s="18"/>
      <c r="I30" s="18"/>
      <c r="J30" s="18"/>
      <c r="K30" s="18"/>
      <c r="L30" s="18"/>
    </row>
  </sheetData>
  <sheetProtection/>
  <mergeCells count="25">
    <mergeCell ref="A1:P1"/>
    <mergeCell ref="J2:P2"/>
    <mergeCell ref="A17:F17"/>
    <mergeCell ref="G2:G3"/>
    <mergeCell ref="H2:H3"/>
    <mergeCell ref="I2:I3"/>
    <mergeCell ref="A2:A3"/>
    <mergeCell ref="B2:B3"/>
    <mergeCell ref="C2:C3"/>
    <mergeCell ref="D2:D3"/>
    <mergeCell ref="E2:E3"/>
    <mergeCell ref="F2:F3"/>
    <mergeCell ref="I20:L23"/>
    <mergeCell ref="C21:D21"/>
    <mergeCell ref="E21:G21"/>
    <mergeCell ref="C22:D22"/>
    <mergeCell ref="E22:G22"/>
    <mergeCell ref="C23:D23"/>
    <mergeCell ref="E23:G23"/>
    <mergeCell ref="I25:J25"/>
    <mergeCell ref="K25:L25"/>
    <mergeCell ref="C24:D24"/>
    <mergeCell ref="E24:G24"/>
    <mergeCell ref="I24:J24"/>
    <mergeCell ref="K24:L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rabst</cp:lastModifiedBy>
  <cp:lastPrinted>2018-06-27T05:23:13Z</cp:lastPrinted>
  <dcterms:created xsi:type="dcterms:W3CDTF">2016-06-22T07:13:33Z</dcterms:created>
  <dcterms:modified xsi:type="dcterms:W3CDTF">2018-06-27T05:23:54Z</dcterms:modified>
  <cp:category/>
  <cp:version/>
  <cp:contentType/>
  <cp:contentStatus/>
</cp:coreProperties>
</file>