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0" windowWidth="7500" windowHeight="4272" activeTab="0"/>
  </bookViews>
  <sheets>
    <sheet name="Лист1" sheetId="1" r:id="rId1"/>
  </sheets>
  <definedNames>
    <definedName name="_xlnm.Print_Area" localSheetId="0">'Лист1'!$A$1:$I$108</definedName>
  </definedNames>
  <calcPr fullCalcOnLoad="1"/>
</workbook>
</file>

<file path=xl/sharedStrings.xml><?xml version="1.0" encoding="utf-8"?>
<sst xmlns="http://schemas.openxmlformats.org/spreadsheetml/2006/main" count="195" uniqueCount="142">
  <si>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</si>
  <si>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</rPr>
      <t>Номер задачи,
n</t>
    </r>
    <r>
      <rPr>
        <sz val="10"/>
        <rFont val="Times New Roman"/>
        <family val="1"/>
      </rPr>
      <t xml:space="preserve">
</t>
    </r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</si>
  <si>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</si>
  <si>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</si>
  <si>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Обеспеченность банно-оздоровительными услугами</t>
  </si>
  <si>
    <t>помывки</t>
  </si>
  <si>
    <t>Удовлетворение потребности населения в банно-оздоровительных  услугах (фактически  помывок  к потребности)</t>
  </si>
  <si>
    <t>Текущий ремонт помещений бань</t>
  </si>
  <si>
    <t>Тыс.руб.</t>
  </si>
  <si>
    <t>Обеспеченность необходимой площади освещением</t>
  </si>
  <si>
    <t>Наименьший процент одновременного горения ламп установок наружного освещения, отмеченный за год</t>
  </si>
  <si>
    <t>Прочие мероприятия по благоустройству Сиверского городского поселения</t>
  </si>
  <si>
    <t>Остаточная засоренность территории после выполнения работ по санитарной очистке и ручной уборке  территории (наличие элементов мусора)</t>
  </si>
  <si>
    <t>Балл по пятибалльной системе по экспертной оценке</t>
  </si>
  <si>
    <t>Допустимая высота травостоя на территориях общего пользования Сиверского городского поселения</t>
  </si>
  <si>
    <t>см</t>
  </si>
  <si>
    <t>Сбор и вывоз ТБО с несанкционированных свалок</t>
  </si>
  <si>
    <t>м.куб</t>
  </si>
  <si>
    <t>Количество общественных телефонов</t>
  </si>
  <si>
    <t>Количество очищенных и отремонтированных общественных колодцев питьевой воды</t>
  </si>
  <si>
    <t>Внедрение                            энергоэффективного оборудования (замена ламп и светильников на энергосберегающие (светодиодные)</t>
  </si>
  <si>
    <t>Мероприятия по организации и содержанию мест захоронений</t>
  </si>
  <si>
    <t>Выкашивание травы на общественных кладбищах</t>
  </si>
  <si>
    <t>Кв.м</t>
  </si>
  <si>
    <t>Уборка и вывоз мусора с территории общественных кладбищ</t>
  </si>
  <si>
    <t>М.куб.</t>
  </si>
  <si>
    <t>Завоз песка на общественные кладбища</t>
  </si>
  <si>
    <t>М. куб.</t>
  </si>
  <si>
    <t xml:space="preserve">Сохранение культурного и исторического наследия Сиверского городского поселения, обеспечение доступа граждан к культурным ценностям и участию в культурной жизни, реализация творческого потенциала жителей Сиверского городского поселения;
Создание условий для развития творческих способностей и социализации 
современной молодежи, самореализации и духовного обогащения творчески активной части населения, полноценного межнационального культурного обмена
</t>
  </si>
  <si>
    <r>
      <t>Увеличение численности торжественных мероприятий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ед. по сравн. с пред.годом</t>
    </r>
  </si>
  <si>
    <t>Увеличение численности участников торжественных мероприятий чел. по сравн. с пред.годом</t>
  </si>
  <si>
    <t>Доля объектов исторического и культурного наследия, находящихся в удовлетворительном состоянии от общего кол-ва объектов  исторического и культурного наследия</t>
  </si>
  <si>
    <t>Обеспечение эффективного финансового, информационного, методического  сопровождения деятельности муниципального бюджетного учреждения культуры СККЦ «Юбилейный»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</t>
  </si>
  <si>
    <t>Наличие замечаний контролирующих органов</t>
  </si>
  <si>
    <t>Выполнение муниципального задания</t>
  </si>
  <si>
    <t>Проведение капитального ремонта конструктивных элементов зданий и инженерных сетей в целях обеспечения деятельности учреждений культуры, безопасных и комфортных условий для посетителей и работников учреждений культуры Сиверского городского поселения; соблюдение санитарно-гигиенических и противопожарных требований в учреждениях культуры Сиверского городского поселения в соответствии с нормативными документами.</t>
  </si>
  <si>
    <t>Количество отремонтированных конструктивных элементов зданий и инженерных сетей учреждений культуры Сиверского городского поселения</t>
  </si>
  <si>
    <t>Пропаганда физической культуры и спорта  с учётом возрастных, профессиональных и социальных особенностей  различных групп населения Сиверского городского поселения; создание и совершенствование системы физического воспитания жителей Сиверского городского поселения; расширение форм занятий физической культурой и спортом, увеличение   количества спортивно-массовых и спортивных мероприятий; создание  условий для укрепления соответствующей материально-технической базы, развитие инфраструктуры для занятий массовым спортом и физической культурой по месту жительства; своевременный ремонт спортивных площадок.</t>
  </si>
  <si>
    <r>
      <t>Увеличение численности  спортивно-массовых мероприятий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ед. в сравн. c пред. годом</t>
    </r>
  </si>
  <si>
    <t>Увеличение численности участников спортивно-массовых мероприятий ед. в сравн. c пред. годом</t>
  </si>
  <si>
    <t>Количество отремонтированных конструктивных элементов спортивных площадок Сиверского городского поселения</t>
  </si>
  <si>
    <t>Обеспечение эффективного финансового, информационного, методического сопровождения деятельности муниципального автономного учреждения ДЮСШ «Ника»,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</t>
  </si>
  <si>
    <t>Создание условий для вовлечения молодежи в социально – значимую и культурную жизнь общества, для реализации творческих возможностей  молодежи в интересах общества; пропаганда здорового образа жизни, укрепление физического и духовного  здоровья подрастающего поколения, формирование  патриотизма и гражданственности  молодёжи; повышение интереса  к прохождению службы  в Российской армии; повышение интереса молодёжи  к участию в общественной   жизни поселения, привлечение молодёжи  к работе по благоустройству Сиверского городского поселения (Организация трудовой подростковой бригады).</t>
  </si>
  <si>
    <t xml:space="preserve">Доля молодежи участвующей в различных формах организованного досуга от общей численности молодежи, проживающей на территории муниципального образования </t>
  </si>
  <si>
    <t>Количество подростков, занятых работой в трудовой бригаде</t>
  </si>
  <si>
    <t>1 Подпрограмма "Создание условий для экономического развития "</t>
  </si>
  <si>
    <t>3 подпрограмма "Содержание и развитие улично-дорожной сети "</t>
  </si>
  <si>
    <t>4 Подпрограмма "ЖКХ и благоустройство территории"</t>
  </si>
  <si>
    <t xml:space="preserve">Обучение населения способам защиты и действиям в условиях ЧС 
</t>
  </si>
  <si>
    <t>Организация и осуществле-ние мероприятий по гражданской обороне</t>
  </si>
  <si>
    <t>Увеличение численности участников мероприятий чел. в сравн. с пред. годом</t>
  </si>
  <si>
    <t>% к предыдущему году</t>
  </si>
  <si>
    <t>2ед. / 150%</t>
  </si>
  <si>
    <t>100чел.  / 125%</t>
  </si>
  <si>
    <t>Организация  мероприятий в сфере национальной безопасности и правоохрани-тельной деятельности</t>
  </si>
  <si>
    <t>Увеличение доли населения, участвующего в мероприятиях</t>
  </si>
  <si>
    <t>Обеспечение первичных мер пожарной безопасности на территории поселения</t>
  </si>
  <si>
    <t>кв.м.</t>
  </si>
  <si>
    <t>Ремонт участков муниципальных автомобильных дорог с грунтощебеночным   покрытием (диагностика, обследование и оценка состояния автомобильных дорог; устранение деформаций и повреждений (заделка выбоин, просадок, шелушения и других дефектов) покрытий;  восстановление поперечного профиля и ровности проезжей части автомобильных дорог с грунтощебеночным покрытием).</t>
  </si>
  <si>
    <t xml:space="preserve">Суммарная протяженность участков 
муниципальных автомобильных дорог под зимнее содержание и борьбу со скользкостью автомобильных дорог
</t>
  </si>
  <si>
    <t>Суммарная протяженность дорожного полотна дорог и  улиц местного значения  под механизированную очистку от снега</t>
  </si>
  <si>
    <t>Ед.</t>
  </si>
  <si>
    <t>Шт.</t>
  </si>
  <si>
    <t>Чел.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</si>
  <si>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Ленинградской области</t>
  </si>
  <si>
    <t>Тыс. руб.</t>
  </si>
  <si>
    <t>Площадь муниципальных жилых помещений</t>
  </si>
  <si>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</si>
  <si>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</si>
  <si>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</si>
  <si>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</si>
  <si>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</si>
  <si>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</si>
  <si>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Пояснение, Причина невыполнения индикатора, &lt;*&gt;</t>
  </si>
  <si>
    <t>шт</t>
  </si>
  <si>
    <t>км</t>
  </si>
  <si>
    <t>Задача программы/ подпрограммы</t>
  </si>
  <si>
    <t xml:space="preserve">Мероприятия по борьбе с борщевиком Сосновского </t>
  </si>
  <si>
    <t>га</t>
  </si>
  <si>
    <t>Количество установленных АИТП</t>
  </si>
  <si>
    <t>Техническое переоснащение системы теплоснабжения и системы горячего водоснабжения</t>
  </si>
  <si>
    <t>количество МКД</t>
  </si>
  <si>
    <t>Количество граждан, получивших гарантированное предоставление жилищно-коммунальных услуг населению нормативного качества</t>
  </si>
  <si>
    <t>Увеличение количества мероприятий ед. в сравн. с пред. годом</t>
  </si>
  <si>
    <t>Мероприятия по развитию и поддержке предпринимательства</t>
  </si>
  <si>
    <t>Оказание консультационных услуг начинающим в бизнесе</t>
  </si>
  <si>
    <t>ед.</t>
  </si>
  <si>
    <t>7 Подпрограмма  Комфортная среда</t>
  </si>
  <si>
    <t xml:space="preserve">Установка на системе теплоснабжения автоматизированного индивидуального теплового пункта с погодным и часовым регулированием (АИТП) в многоквартирных домах 
</t>
  </si>
  <si>
    <t>Прочие мероприятия по ремонту и содержанию автомобильных дорог, дорожных сооружений местного значения</t>
  </si>
  <si>
    <t>Суммарная протяженность отремонтированных участков муниципальных автомобильных дорог с грунтощебеночным покрытием</t>
  </si>
  <si>
    <t xml:space="preserve">Капитальный ремонт и ремонт автомобильных дорог общего пользования местного значения: Выполнение комплекса работ по ремонту автомобильных дорог с асфальтобетонным покрытием Сиверского городского поселения </t>
  </si>
  <si>
    <t xml:space="preserve">Суммарная протяженность отремонтированных участков 
муниципальных автомобильных дорог общего пользования местного значения с асфальтобетонным покрытием, введенным в эксплуатацию после ремонта
</t>
  </si>
  <si>
    <t>Обеспечение безопасности дорожного движения на территории Сиверского городского поселения</t>
  </si>
  <si>
    <t>Освоение</t>
  </si>
  <si>
    <t>Мероприятия по реализации областного закона от 14.12.2012г. № 95-оз "О содействии развитию на части территории муниципальных образований Ленинградской области иных форм местного самоуправления"</t>
  </si>
  <si>
    <t>Количество ортремонтированных объектов</t>
  </si>
  <si>
    <t>Мероприятия по ремонту автомобильных дорог и дворовых территорий</t>
  </si>
  <si>
    <t>Количество отремонтировпанных объектов</t>
  </si>
  <si>
    <t>Мероприятия по ремонту  дворовых территорий</t>
  </si>
  <si>
    <t>ВЫВОД: Запланированный показатель исполнен. В результате расчетов индекс результативности подпрограммы = 1, индекс эффективности = 1. Подпрограмма имеет высокий  уровень эффективности.</t>
  </si>
  <si>
    <t>Перечисление ежемесячных взносов в фонд капитальнго ремонта общего имущества в многоквартирном доме на счет регионального оператора</t>
  </si>
  <si>
    <t>Количество семей, обеспеченных благоустроенными жилыми помещениями</t>
  </si>
  <si>
    <t>семей</t>
  </si>
  <si>
    <t xml:space="preserve">Площадь расселяемых жилых помещений </t>
  </si>
  <si>
    <t>Количество снесенных аварийных домов</t>
  </si>
  <si>
    <t>шт.</t>
  </si>
  <si>
    <t xml:space="preserve">Мероприятия по оказанию подержки гражданам, пострадавшим в результате пожара муниципального жилищного фонда </t>
  </si>
  <si>
    <t>Разработка проектно-сметной документации и ее экспертиза, проектно-изыскательские работы</t>
  </si>
  <si>
    <t>Прооведение мероприятий по организации уличного освещения</t>
  </si>
  <si>
    <t>Проведение мероприятий по озеленению территории поселения</t>
  </si>
  <si>
    <t>Удаление сухих сучьев</t>
  </si>
  <si>
    <t>Удаление больных, авариных и сухостойных деревьев по плану и заявкам</t>
  </si>
  <si>
    <t>Мероприятия по энергосбережению и повышению энергетической эффективности муниципальных объектов</t>
  </si>
  <si>
    <t>Суммарная площадь обработанных участков гербицидами</t>
  </si>
  <si>
    <t xml:space="preserve">Прочие мероприятия по благоустройству поселения </t>
  </si>
  <si>
    <t>Обустройство детских площадок</t>
  </si>
  <si>
    <t>Предоставление социальных  выплат и компенсации расходов, связанных с уплатой процентов по ипотечным жилищным кредитам</t>
  </si>
  <si>
    <t>Предоставление социальных выплат на приобретение (строительство) жилья молодежи</t>
  </si>
  <si>
    <t>Количество семей</t>
  </si>
  <si>
    <t>Предоставление социальных выплат на приобретение (строительство) жилья молодым семьям</t>
  </si>
  <si>
    <t>Мероприятия по созданию комфортных, благоустроенных дворовых территорий многоквартирных домов и общественных пространств в 2018 г.</t>
  </si>
  <si>
    <t>Количество благоустроенных дворовых территорий</t>
  </si>
  <si>
    <t>Количество благоустроенных общественных территоий</t>
  </si>
  <si>
    <t>Охват территории</t>
  </si>
  <si>
    <t xml:space="preserve">Мероприятия в области строительства, архитектуры и градостроительства </t>
  </si>
  <si>
    <t>Проведение мероприятий по землеустройству и землепользованию</t>
  </si>
  <si>
    <t xml:space="preserve">8 Подпрограма Профилактика терроризма и экстремизма, а также минимизация и (или) ликвидация последствий проявлений терроризма и экстремизма </t>
  </si>
  <si>
    <t xml:space="preserve">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поселения </t>
  </si>
  <si>
    <t>Количество изготовленных плакатов</t>
  </si>
  <si>
    <t>ВЫВОД: Запланированный показатель исполнен. В результате расчетов индекс результативности подпрограммы = 1,0, а индекс эффективности = 1,0, что то есть программа является эффективной.</t>
  </si>
  <si>
    <t>ВЫВОД: Запланированный показатель исполнен. В результате расчетов индекс результативности подпрограммы = 1,0, а индекс эффективности = 1,0,  то есть подпрограмма является эффективной.</t>
  </si>
  <si>
    <t>ВЫВОД: Один запланированный показатель неисполнен. В результате расчетов индекс результативности подпрограммы = 0,93, индекс эффективности = 0,93. Подпрограмма имеет высокий уровень эффективности.</t>
  </si>
  <si>
    <t>ВЫВОД: Запланированне показатели исполнены не вполном объеме. В результате расчетов индекс результативности подпрограммы = 0,87,индекс эффективности = 0,87. Подпрограмма имеет высокий уровень эффективности.</t>
  </si>
  <si>
    <t>Постановка на кадастровый учет границ населенных пунктов</t>
  </si>
  <si>
    <t>Изготовление картоплана для постановки на кадастровый учет границ населенных пунктов и поселения</t>
  </si>
  <si>
    <t>Оценка эффективности муниципальных программ, реализуемых на территории МО "Сиверское городское поселение Гатчинского муниципального района Ленинградской области"  за 2019 год*</t>
  </si>
  <si>
    <t xml:space="preserve">Муниципальная программа "Социально-экономическое развитие муниципального образования Сиверское городское поселение Гатчинского муниципального района Ленинградской области на 2019 год"  </t>
  </si>
  <si>
    <t>2 Подпрограмма «Обеспечение безопасности  на территории МО «Сиверское городское поселение Гатчинского муниципального района Ленинградской области» на 2019год»</t>
  </si>
  <si>
    <t xml:space="preserve">5 Подпрограмма «Развитие культуры, организация праздничных мероприятий на территории МО «Сиверское городское поселение Гатчинского муниципального района Ленинградской области» на 2019год»
</t>
  </si>
  <si>
    <t>6 Подпрограмма : «Развитие физической культуры, спорта и молодежной политики на территории МО «Сиверское городское поселение Гатчинского муниципального района Ленинградской области» на 2019год»</t>
  </si>
  <si>
    <t>9 Подпрограмма Энергосбережение и повышение энергетической эффективности на территории Сиверского городского поселения Гатчинского муниципального района Ленинградской области в  2019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</si>
</sst>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i/>
      <sz val="10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24" borderId="12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3" fillId="24" borderId="18" xfId="0" applyNumberFormat="1" applyFont="1" applyFill="1" applyBorder="1" applyAlignment="1">
      <alignment horizontal="center" vertical="center" wrapText="1"/>
    </xf>
    <xf numFmtId="2" fontId="3" fillId="24" borderId="13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0" fillId="24" borderId="20" xfId="0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6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19" fillId="24" borderId="22" xfId="0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left" vertical="top" wrapText="1"/>
    </xf>
    <xf numFmtId="0" fontId="15" fillId="24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top" wrapText="1"/>
    </xf>
    <xf numFmtId="0" fontId="3" fillId="10" borderId="22" xfId="0" applyFont="1" applyFill="1" applyBorder="1" applyAlignment="1">
      <alignment horizontal="center" vertical="top" wrapText="1"/>
    </xf>
    <xf numFmtId="0" fontId="0" fillId="10" borderId="22" xfId="0" applyFont="1" applyFill="1" applyBorder="1" applyAlignment="1">
      <alignment horizontal="center" vertical="top" wrapText="1"/>
    </xf>
    <xf numFmtId="0" fontId="0" fillId="10" borderId="13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24" borderId="22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90</xdr:row>
      <xdr:rowOff>95250</xdr:rowOff>
    </xdr:from>
    <xdr:to>
      <xdr:col>3</xdr:col>
      <xdr:colOff>66675</xdr:colOff>
      <xdr:row>93</xdr:row>
      <xdr:rowOff>28575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01100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93</xdr:row>
      <xdr:rowOff>104775</xdr:rowOff>
    </xdr:from>
    <xdr:to>
      <xdr:col>2</xdr:col>
      <xdr:colOff>2276475</xdr:colOff>
      <xdr:row>94</xdr:row>
      <xdr:rowOff>200025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8860155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1219200</xdr:colOff>
      <xdr:row>95</xdr:row>
      <xdr:rowOff>66675</xdr:rowOff>
    </xdr:from>
    <xdr:to>
      <xdr:col>2</xdr:col>
      <xdr:colOff>2286000</xdr:colOff>
      <xdr:row>96</xdr:row>
      <xdr:rowOff>180975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88982550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98</xdr:row>
      <xdr:rowOff>66675</xdr:rowOff>
    </xdr:from>
    <xdr:to>
      <xdr:col>2</xdr:col>
      <xdr:colOff>2219325</xdr:colOff>
      <xdr:row>99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89620725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102</xdr:row>
      <xdr:rowOff>9525</xdr:rowOff>
    </xdr:from>
    <xdr:to>
      <xdr:col>2</xdr:col>
      <xdr:colOff>1724025</xdr:colOff>
      <xdr:row>103</xdr:row>
      <xdr:rowOff>76200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90354150"/>
          <a:ext cx="914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103</xdr:row>
      <xdr:rowOff>123825</xdr:rowOff>
    </xdr:from>
    <xdr:to>
      <xdr:col>2</xdr:col>
      <xdr:colOff>1819275</xdr:colOff>
      <xdr:row>105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906875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105</xdr:row>
      <xdr:rowOff>114300</xdr:rowOff>
    </xdr:from>
    <xdr:to>
      <xdr:col>2</xdr:col>
      <xdr:colOff>1704975</xdr:colOff>
      <xdr:row>107</xdr:row>
      <xdr:rowOff>19050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0200" y="91059000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91" zoomScaleNormal="75" zoomScaleSheetLayoutView="91" workbookViewId="0" topLeftCell="A1">
      <selection activeCell="B77" sqref="B77:I77"/>
    </sheetView>
  </sheetViews>
  <sheetFormatPr defaultColWidth="9.00390625" defaultRowHeight="12.75"/>
  <cols>
    <col min="1" max="1" width="0.12890625" style="2" customWidth="1"/>
    <col min="2" max="2" width="6.625" style="0" customWidth="1"/>
    <col min="3" max="3" width="30.50390625" style="0" customWidth="1"/>
    <col min="4" max="4" width="27.125" style="0" customWidth="1"/>
    <col min="5" max="5" width="10.00390625" style="0" customWidth="1"/>
    <col min="6" max="6" width="12.50390625" style="0" customWidth="1"/>
    <col min="7" max="7" width="13.875" style="0" customWidth="1"/>
    <col min="8" max="8" width="11.875" style="0" customWidth="1"/>
    <col min="9" max="9" width="33.50390625" style="0" customWidth="1"/>
  </cols>
  <sheetData>
    <row r="1" spans="2:9" ht="12.75">
      <c r="B1" s="105" t="s">
        <v>136</v>
      </c>
      <c r="C1" s="105"/>
      <c r="D1" s="105"/>
      <c r="E1" s="105"/>
      <c r="F1" s="105"/>
      <c r="G1" s="105"/>
      <c r="H1" s="105"/>
      <c r="I1" s="105"/>
    </row>
    <row r="2" spans="2:9" ht="21" customHeight="1">
      <c r="B2" s="105"/>
      <c r="C2" s="105"/>
      <c r="D2" s="105"/>
      <c r="E2" s="105"/>
      <c r="F2" s="105"/>
      <c r="G2" s="105"/>
      <c r="H2" s="105"/>
      <c r="I2" s="105"/>
    </row>
    <row r="3" spans="2:9" ht="12.75">
      <c r="B3" s="108" t="s">
        <v>1</v>
      </c>
      <c r="C3" s="94" t="s">
        <v>76</v>
      </c>
      <c r="D3" s="106" t="s">
        <v>67</v>
      </c>
      <c r="E3" s="107" t="s">
        <v>68</v>
      </c>
      <c r="F3" s="107" t="s">
        <v>69</v>
      </c>
      <c r="G3" s="107"/>
      <c r="H3" s="107"/>
      <c r="I3" s="94" t="s">
        <v>73</v>
      </c>
    </row>
    <row r="4" spans="2:9" ht="87.75" customHeight="1">
      <c r="B4" s="108"/>
      <c r="C4" s="95"/>
      <c r="D4" s="106"/>
      <c r="E4" s="107"/>
      <c r="F4" s="5" t="s">
        <v>70</v>
      </c>
      <c r="G4" s="5" t="s">
        <v>71</v>
      </c>
      <c r="H4" s="5" t="s">
        <v>0</v>
      </c>
      <c r="I4" s="96"/>
    </row>
    <row r="5" spans="2:9" ht="31.5" customHeight="1">
      <c r="B5" s="90" t="s">
        <v>137</v>
      </c>
      <c r="C5" s="91"/>
      <c r="D5" s="92"/>
      <c r="E5" s="92"/>
      <c r="F5" s="92"/>
      <c r="G5" s="92"/>
      <c r="H5" s="92"/>
      <c r="I5" s="93"/>
    </row>
    <row r="6" spans="2:9" ht="24" customHeight="1">
      <c r="B6" s="97" t="s">
        <v>45</v>
      </c>
      <c r="C6" s="98"/>
      <c r="D6" s="99"/>
      <c r="E6" s="99"/>
      <c r="F6" s="99"/>
      <c r="G6" s="99"/>
      <c r="H6" s="99"/>
      <c r="I6" s="100"/>
    </row>
    <row r="7" spans="2:11" ht="115.5" customHeight="1">
      <c r="B7" s="27">
        <v>1</v>
      </c>
      <c r="C7" s="39" t="s">
        <v>84</v>
      </c>
      <c r="D7" s="17" t="s">
        <v>85</v>
      </c>
      <c r="E7" s="19" t="s">
        <v>63</v>
      </c>
      <c r="F7" s="46">
        <v>16</v>
      </c>
      <c r="G7" s="46">
        <v>16</v>
      </c>
      <c r="H7" s="16">
        <v>100</v>
      </c>
      <c r="I7" s="17"/>
      <c r="J7" s="7"/>
      <c r="K7" s="7"/>
    </row>
    <row r="8" spans="2:11" ht="75" customHeight="1">
      <c r="B8" s="28">
        <v>2</v>
      </c>
      <c r="C8" s="47" t="s">
        <v>125</v>
      </c>
      <c r="D8" s="17" t="s">
        <v>135</v>
      </c>
      <c r="E8" s="13" t="s">
        <v>61</v>
      </c>
      <c r="F8" s="46">
        <v>1</v>
      </c>
      <c r="G8" s="46">
        <v>0</v>
      </c>
      <c r="H8" s="16">
        <f>G8/F8*100</f>
        <v>0</v>
      </c>
      <c r="I8" s="1"/>
      <c r="J8" s="7"/>
      <c r="K8" s="7"/>
    </row>
    <row r="9" spans="2:11" ht="80.25" customHeight="1">
      <c r="B9" s="28">
        <v>3</v>
      </c>
      <c r="C9" s="47" t="s">
        <v>126</v>
      </c>
      <c r="D9" s="1" t="s">
        <v>134</v>
      </c>
      <c r="E9" s="13" t="s">
        <v>74</v>
      </c>
      <c r="F9" s="20">
        <v>8</v>
      </c>
      <c r="G9" s="20">
        <v>6</v>
      </c>
      <c r="H9" s="16">
        <f>G9/F9*100</f>
        <v>75</v>
      </c>
      <c r="I9" s="1"/>
      <c r="J9" s="7"/>
      <c r="K9" s="7"/>
    </row>
    <row r="10" spans="2:9" ht="30" customHeight="1">
      <c r="B10" s="62" t="s">
        <v>138</v>
      </c>
      <c r="C10" s="63"/>
      <c r="D10" s="63"/>
      <c r="E10" s="63"/>
      <c r="F10" s="63"/>
      <c r="G10" s="63"/>
      <c r="H10" s="63"/>
      <c r="I10" s="89"/>
    </row>
    <row r="11" spans="1:9" ht="112.5" customHeight="1">
      <c r="A11" s="101">
        <v>1</v>
      </c>
      <c r="B11" s="102"/>
      <c r="C11" s="22" t="s">
        <v>48</v>
      </c>
      <c r="D11" s="17" t="s">
        <v>83</v>
      </c>
      <c r="E11" s="45" t="s">
        <v>51</v>
      </c>
      <c r="F11" s="45" t="s">
        <v>52</v>
      </c>
      <c r="G11" s="45" t="s">
        <v>52</v>
      </c>
      <c r="H11" s="16">
        <v>100</v>
      </c>
      <c r="I11" s="1"/>
    </row>
    <row r="12" spans="1:9" ht="120.75" customHeight="1">
      <c r="A12" s="103"/>
      <c r="B12" s="104"/>
      <c r="C12" s="22" t="s">
        <v>49</v>
      </c>
      <c r="D12" s="17" t="s">
        <v>50</v>
      </c>
      <c r="E12" s="45" t="s">
        <v>51</v>
      </c>
      <c r="F12" s="45" t="s">
        <v>53</v>
      </c>
      <c r="G12" s="45" t="s">
        <v>53</v>
      </c>
      <c r="H12" s="16">
        <v>100</v>
      </c>
      <c r="I12" s="1"/>
    </row>
    <row r="13" spans="2:9" ht="125.25" customHeight="1">
      <c r="B13" s="29">
        <v>2</v>
      </c>
      <c r="C13" s="22" t="s">
        <v>54</v>
      </c>
      <c r="D13" s="17" t="s">
        <v>55</v>
      </c>
      <c r="E13" s="45" t="s">
        <v>72</v>
      </c>
      <c r="F13" s="20">
        <v>32</v>
      </c>
      <c r="G13" s="45">
        <v>32</v>
      </c>
      <c r="H13" s="16">
        <f>G13/F13*100</f>
        <v>100</v>
      </c>
      <c r="I13" s="17"/>
    </row>
    <row r="14" spans="2:9" ht="125.25" customHeight="1">
      <c r="B14" s="18">
        <v>3</v>
      </c>
      <c r="C14" s="22" t="s">
        <v>56</v>
      </c>
      <c r="D14" s="17" t="s">
        <v>124</v>
      </c>
      <c r="E14" s="45" t="s">
        <v>72</v>
      </c>
      <c r="F14" s="20">
        <v>100</v>
      </c>
      <c r="G14" s="45">
        <v>100</v>
      </c>
      <c r="H14" s="16">
        <f>G14/F14*100</f>
        <v>100</v>
      </c>
      <c r="I14" s="1"/>
    </row>
    <row r="15" spans="2:9" ht="42" customHeight="1">
      <c r="B15" s="58" t="s">
        <v>100</v>
      </c>
      <c r="C15" s="59"/>
      <c r="D15" s="59"/>
      <c r="E15" s="59"/>
      <c r="F15" s="59"/>
      <c r="G15" s="59"/>
      <c r="H15" s="59"/>
      <c r="I15" s="60"/>
    </row>
    <row r="16" spans="2:9" ht="48" customHeight="1">
      <c r="B16" s="62" t="s">
        <v>46</v>
      </c>
      <c r="C16" s="63"/>
      <c r="D16" s="63"/>
      <c r="E16" s="63"/>
      <c r="F16" s="63"/>
      <c r="G16" s="63"/>
      <c r="H16" s="63"/>
      <c r="I16" s="89"/>
    </row>
    <row r="17" spans="2:9" ht="111" customHeight="1">
      <c r="B17" s="71">
        <v>1</v>
      </c>
      <c r="C17" s="86" t="s">
        <v>89</v>
      </c>
      <c r="D17" s="17" t="s">
        <v>59</v>
      </c>
      <c r="E17" s="19" t="s">
        <v>57</v>
      </c>
      <c r="F17" s="34">
        <v>3.34</v>
      </c>
      <c r="G17" s="34">
        <v>3.34</v>
      </c>
      <c r="H17" s="16">
        <f aca="true" t="shared" si="0" ref="H17:H24">G17/F17*100</f>
        <v>100</v>
      </c>
      <c r="I17" s="17"/>
    </row>
    <row r="18" spans="2:9" ht="99" customHeight="1">
      <c r="B18" s="72"/>
      <c r="C18" s="88"/>
      <c r="D18" s="17" t="s">
        <v>60</v>
      </c>
      <c r="E18" s="19" t="s">
        <v>75</v>
      </c>
      <c r="F18" s="34">
        <v>128.22</v>
      </c>
      <c r="G18" s="34">
        <v>128.22</v>
      </c>
      <c r="H18" s="16">
        <f t="shared" si="0"/>
        <v>100</v>
      </c>
      <c r="I18" s="17"/>
    </row>
    <row r="19" spans="2:9" ht="182.25" customHeight="1">
      <c r="B19" s="44">
        <v>43466</v>
      </c>
      <c r="C19" s="21" t="s">
        <v>58</v>
      </c>
      <c r="D19" s="1" t="s">
        <v>90</v>
      </c>
      <c r="E19" s="19" t="s">
        <v>75</v>
      </c>
      <c r="F19" s="34">
        <v>3</v>
      </c>
      <c r="G19" s="34">
        <v>3</v>
      </c>
      <c r="H19" s="16">
        <f t="shared" si="0"/>
        <v>100</v>
      </c>
      <c r="I19" s="1"/>
    </row>
    <row r="20" spans="2:9" ht="201.75" customHeight="1">
      <c r="B20" s="28">
        <v>2</v>
      </c>
      <c r="C20" s="22" t="s">
        <v>91</v>
      </c>
      <c r="D20" s="1" t="s">
        <v>92</v>
      </c>
      <c r="E20" s="13" t="s">
        <v>57</v>
      </c>
      <c r="F20" s="22">
        <v>2550</v>
      </c>
      <c r="G20" s="13">
        <v>2550</v>
      </c>
      <c r="H20" s="16">
        <f t="shared" si="0"/>
        <v>100</v>
      </c>
      <c r="I20" s="1"/>
    </row>
    <row r="21" spans="2:9" ht="130.5" customHeight="1">
      <c r="B21" s="28">
        <v>3</v>
      </c>
      <c r="C21" s="22" t="s">
        <v>93</v>
      </c>
      <c r="D21" s="1" t="s">
        <v>94</v>
      </c>
      <c r="E21" s="34" t="s">
        <v>8</v>
      </c>
      <c r="F21" s="22">
        <v>500</v>
      </c>
      <c r="G21" s="13">
        <v>500</v>
      </c>
      <c r="H21" s="16">
        <f t="shared" si="0"/>
        <v>100</v>
      </c>
      <c r="I21" s="1"/>
    </row>
    <row r="22" spans="2:9" ht="130.5" customHeight="1">
      <c r="B22" s="28">
        <v>4</v>
      </c>
      <c r="C22" s="22" t="s">
        <v>95</v>
      </c>
      <c r="D22" s="1" t="s">
        <v>96</v>
      </c>
      <c r="E22" s="34" t="s">
        <v>86</v>
      </c>
      <c r="F22" s="21">
        <v>17</v>
      </c>
      <c r="G22" s="19">
        <v>17</v>
      </c>
      <c r="H22" s="16">
        <f t="shared" si="0"/>
        <v>100</v>
      </c>
      <c r="I22" s="1"/>
    </row>
    <row r="23" spans="2:9" ht="74.25" customHeight="1">
      <c r="B23" s="40">
        <v>5</v>
      </c>
      <c r="C23" s="22" t="s">
        <v>97</v>
      </c>
      <c r="D23" s="1" t="s">
        <v>98</v>
      </c>
      <c r="E23" s="34" t="s">
        <v>86</v>
      </c>
      <c r="F23" s="37">
        <v>3</v>
      </c>
      <c r="G23" s="37">
        <v>3</v>
      </c>
      <c r="H23" s="15">
        <f t="shared" si="0"/>
        <v>100</v>
      </c>
      <c r="I23" s="1"/>
    </row>
    <row r="24" spans="2:9" ht="74.25" customHeight="1">
      <c r="B24" s="40">
        <v>6</v>
      </c>
      <c r="C24" s="22" t="s">
        <v>99</v>
      </c>
      <c r="D24" s="1" t="s">
        <v>98</v>
      </c>
      <c r="E24" s="34" t="s">
        <v>86</v>
      </c>
      <c r="F24" s="37">
        <v>3</v>
      </c>
      <c r="G24" s="37">
        <v>3</v>
      </c>
      <c r="H24" s="15">
        <f t="shared" si="0"/>
        <v>100</v>
      </c>
      <c r="I24" s="1"/>
    </row>
    <row r="25" spans="2:9" ht="28.5" customHeight="1">
      <c r="B25" s="58" t="s">
        <v>100</v>
      </c>
      <c r="C25" s="59"/>
      <c r="D25" s="59"/>
      <c r="E25" s="59"/>
      <c r="F25" s="59"/>
      <c r="G25" s="59"/>
      <c r="H25" s="59"/>
      <c r="I25" s="60"/>
    </row>
    <row r="26" spans="2:9" ht="36.75" customHeight="1">
      <c r="B26" s="62" t="s">
        <v>47</v>
      </c>
      <c r="C26" s="63"/>
      <c r="D26" s="63"/>
      <c r="E26" s="64"/>
      <c r="F26" s="64"/>
      <c r="G26" s="64"/>
      <c r="H26" s="63"/>
      <c r="I26" s="89"/>
    </row>
    <row r="27" spans="2:10" ht="53.25" customHeight="1">
      <c r="B27" s="17">
        <v>1</v>
      </c>
      <c r="C27" s="43" t="s">
        <v>2</v>
      </c>
      <c r="D27" s="22" t="s">
        <v>66</v>
      </c>
      <c r="E27" s="31" t="s">
        <v>57</v>
      </c>
      <c r="F27" s="37">
        <v>50</v>
      </c>
      <c r="G27" s="37">
        <v>50</v>
      </c>
      <c r="H27" s="16">
        <f aca="true" t="shared" si="1" ref="H27:H54">G27/F27*100</f>
        <v>100</v>
      </c>
      <c r="I27" s="14"/>
      <c r="J27" s="11"/>
    </row>
    <row r="28" spans="2:10" ht="110.25" customHeight="1">
      <c r="B28" s="17">
        <v>2</v>
      </c>
      <c r="C28" s="42" t="s">
        <v>101</v>
      </c>
      <c r="D28" s="22" t="s">
        <v>64</v>
      </c>
      <c r="E28" s="22" t="s">
        <v>65</v>
      </c>
      <c r="F28" s="123">
        <v>3400</v>
      </c>
      <c r="G28" s="30">
        <v>3339.7</v>
      </c>
      <c r="H28" s="16">
        <f t="shared" si="1"/>
        <v>98.22647058823529</v>
      </c>
      <c r="I28" s="14"/>
      <c r="J28" s="11"/>
    </row>
    <row r="29" spans="2:10" ht="84" customHeight="1">
      <c r="B29" s="74">
        <v>2</v>
      </c>
      <c r="C29" s="86" t="s">
        <v>2</v>
      </c>
      <c r="D29" s="22" t="s">
        <v>102</v>
      </c>
      <c r="E29" s="22" t="s">
        <v>103</v>
      </c>
      <c r="F29" s="22">
        <v>12</v>
      </c>
      <c r="G29" s="22">
        <v>12</v>
      </c>
      <c r="H29" s="16">
        <f t="shared" si="1"/>
        <v>100</v>
      </c>
      <c r="I29" s="14"/>
      <c r="J29" s="11"/>
    </row>
    <row r="30" spans="2:10" ht="84" customHeight="1">
      <c r="B30" s="75"/>
      <c r="C30" s="87"/>
      <c r="D30" s="22" t="s">
        <v>104</v>
      </c>
      <c r="E30" s="22" t="s">
        <v>57</v>
      </c>
      <c r="F30" s="22">
        <v>387.5</v>
      </c>
      <c r="G30" s="22">
        <v>387.5</v>
      </c>
      <c r="H30" s="16">
        <f t="shared" si="1"/>
        <v>100</v>
      </c>
      <c r="I30" s="14"/>
      <c r="J30" s="11"/>
    </row>
    <row r="31" spans="2:10" ht="73.5" customHeight="1">
      <c r="B31" s="76"/>
      <c r="C31" s="88"/>
      <c r="D31" s="22" t="s">
        <v>105</v>
      </c>
      <c r="E31" s="22" t="s">
        <v>106</v>
      </c>
      <c r="F31" s="22">
        <v>3</v>
      </c>
      <c r="G31" s="22">
        <v>0</v>
      </c>
      <c r="H31" s="16">
        <f t="shared" si="1"/>
        <v>0</v>
      </c>
      <c r="I31" s="14"/>
      <c r="J31" s="11"/>
    </row>
    <row r="32" spans="2:10" ht="73.5" customHeight="1">
      <c r="B32" s="41">
        <v>3</v>
      </c>
      <c r="C32" s="30" t="s">
        <v>107</v>
      </c>
      <c r="D32" s="22" t="s">
        <v>102</v>
      </c>
      <c r="E32" s="22" t="s">
        <v>103</v>
      </c>
      <c r="F32" s="22">
        <v>1</v>
      </c>
      <c r="G32" s="22">
        <v>1</v>
      </c>
      <c r="H32" s="16">
        <f t="shared" si="1"/>
        <v>100</v>
      </c>
      <c r="I32" s="14"/>
      <c r="J32" s="11"/>
    </row>
    <row r="33" spans="2:10" ht="84" customHeight="1">
      <c r="B33" s="74">
        <v>4</v>
      </c>
      <c r="C33" s="68" t="s">
        <v>3</v>
      </c>
      <c r="D33" s="22" t="s">
        <v>4</v>
      </c>
      <c r="E33" s="22" t="s">
        <v>5</v>
      </c>
      <c r="F33" s="22">
        <v>20500</v>
      </c>
      <c r="G33" s="22">
        <v>20500</v>
      </c>
      <c r="H33" s="16">
        <f t="shared" si="1"/>
        <v>100</v>
      </c>
      <c r="I33" s="14"/>
      <c r="J33" s="11"/>
    </row>
    <row r="34" spans="2:10" ht="84" customHeight="1">
      <c r="B34" s="75"/>
      <c r="C34" s="68"/>
      <c r="D34" s="22" t="s">
        <v>6</v>
      </c>
      <c r="E34" s="22" t="s">
        <v>72</v>
      </c>
      <c r="F34" s="22">
        <v>100</v>
      </c>
      <c r="G34" s="22">
        <v>100</v>
      </c>
      <c r="H34" s="16">
        <f t="shared" si="1"/>
        <v>100</v>
      </c>
      <c r="I34" s="14"/>
      <c r="J34" s="11"/>
    </row>
    <row r="35" spans="2:10" ht="84" customHeight="1">
      <c r="B35" s="76"/>
      <c r="C35" s="68"/>
      <c r="D35" s="22" t="s">
        <v>7</v>
      </c>
      <c r="E35" s="22" t="s">
        <v>8</v>
      </c>
      <c r="F35" s="22">
        <v>0</v>
      </c>
      <c r="G35" s="22">
        <v>0</v>
      </c>
      <c r="H35" s="16" t="e">
        <f t="shared" si="1"/>
        <v>#DIV/0!</v>
      </c>
      <c r="I35" s="23"/>
      <c r="J35" s="11"/>
    </row>
    <row r="36" spans="2:10" ht="84" customHeight="1">
      <c r="B36" s="41">
        <v>5</v>
      </c>
      <c r="C36" s="17" t="s">
        <v>108</v>
      </c>
      <c r="D36" s="22" t="s">
        <v>94</v>
      </c>
      <c r="E36" s="22" t="s">
        <v>8</v>
      </c>
      <c r="F36" s="22">
        <v>100</v>
      </c>
      <c r="G36" s="22">
        <v>100</v>
      </c>
      <c r="H36" s="16">
        <f t="shared" si="1"/>
        <v>100</v>
      </c>
      <c r="I36" s="23"/>
      <c r="J36" s="11"/>
    </row>
    <row r="37" spans="2:10" ht="84" customHeight="1">
      <c r="B37" s="74">
        <v>6</v>
      </c>
      <c r="C37" s="74" t="s">
        <v>109</v>
      </c>
      <c r="D37" s="22" t="s">
        <v>9</v>
      </c>
      <c r="E37" s="22" t="s">
        <v>72</v>
      </c>
      <c r="F37" s="22">
        <v>98</v>
      </c>
      <c r="G37" s="22">
        <v>98</v>
      </c>
      <c r="H37" s="16">
        <f t="shared" si="1"/>
        <v>100</v>
      </c>
      <c r="I37" s="14"/>
      <c r="J37" s="11"/>
    </row>
    <row r="38" spans="2:10" ht="84" customHeight="1">
      <c r="B38" s="76"/>
      <c r="C38" s="76"/>
      <c r="D38" s="22" t="s">
        <v>10</v>
      </c>
      <c r="E38" s="22" t="s">
        <v>72</v>
      </c>
      <c r="F38" s="22">
        <v>98</v>
      </c>
      <c r="G38" s="22">
        <v>98</v>
      </c>
      <c r="H38" s="16">
        <f t="shared" si="1"/>
        <v>100</v>
      </c>
      <c r="I38" s="14"/>
      <c r="J38" s="11"/>
    </row>
    <row r="39" spans="2:10" ht="84" customHeight="1">
      <c r="B39" s="74">
        <v>7</v>
      </c>
      <c r="C39" s="41" t="s">
        <v>110</v>
      </c>
      <c r="D39" s="22" t="s">
        <v>111</v>
      </c>
      <c r="E39" s="22" t="s">
        <v>72</v>
      </c>
      <c r="F39" s="22">
        <v>100</v>
      </c>
      <c r="G39" s="22">
        <v>100</v>
      </c>
      <c r="H39" s="16">
        <f t="shared" si="1"/>
        <v>100</v>
      </c>
      <c r="I39" s="14"/>
      <c r="J39" s="11"/>
    </row>
    <row r="40" spans="2:10" ht="84" customHeight="1">
      <c r="B40" s="76"/>
      <c r="C40" s="41"/>
      <c r="D40" s="22" t="s">
        <v>112</v>
      </c>
      <c r="E40" s="22" t="s">
        <v>74</v>
      </c>
      <c r="F40" s="22">
        <v>180</v>
      </c>
      <c r="G40" s="22">
        <v>180</v>
      </c>
      <c r="H40" s="16">
        <f t="shared" si="1"/>
        <v>100</v>
      </c>
      <c r="I40" s="14"/>
      <c r="J40" s="11"/>
    </row>
    <row r="41" spans="2:10" ht="75.75" customHeight="1">
      <c r="B41" s="74">
        <v>8</v>
      </c>
      <c r="C41" s="74" t="s">
        <v>11</v>
      </c>
      <c r="D41" s="22" t="s">
        <v>12</v>
      </c>
      <c r="E41" s="22" t="s">
        <v>13</v>
      </c>
      <c r="F41" s="22">
        <v>5</v>
      </c>
      <c r="G41" s="22">
        <v>5</v>
      </c>
      <c r="H41" s="16">
        <f t="shared" si="1"/>
        <v>100</v>
      </c>
      <c r="I41" s="14"/>
      <c r="J41" s="11"/>
    </row>
    <row r="42" spans="2:10" ht="72" customHeight="1">
      <c r="B42" s="75"/>
      <c r="C42" s="75"/>
      <c r="D42" s="22" t="s">
        <v>14</v>
      </c>
      <c r="E42" s="22" t="s">
        <v>15</v>
      </c>
      <c r="F42" s="22">
        <v>15</v>
      </c>
      <c r="G42" s="22">
        <v>15</v>
      </c>
      <c r="H42" s="16">
        <f t="shared" si="1"/>
        <v>100</v>
      </c>
      <c r="I42" s="14"/>
      <c r="J42" s="11"/>
    </row>
    <row r="43" spans="2:10" ht="72" customHeight="1">
      <c r="B43" s="75"/>
      <c r="C43" s="75"/>
      <c r="D43" s="22" t="s">
        <v>16</v>
      </c>
      <c r="E43" s="22" t="s">
        <v>17</v>
      </c>
      <c r="F43" s="22">
        <v>23</v>
      </c>
      <c r="G43" s="22">
        <v>23</v>
      </c>
      <c r="H43" s="16">
        <f t="shared" si="1"/>
        <v>100</v>
      </c>
      <c r="I43" s="14"/>
      <c r="J43" s="11"/>
    </row>
    <row r="44" spans="2:10" ht="48" customHeight="1">
      <c r="B44" s="75"/>
      <c r="C44" s="75"/>
      <c r="D44" s="22" t="s">
        <v>18</v>
      </c>
      <c r="E44" s="22" t="s">
        <v>62</v>
      </c>
      <c r="F44" s="22">
        <v>15</v>
      </c>
      <c r="G44" s="22">
        <v>15</v>
      </c>
      <c r="H44" s="16">
        <f t="shared" si="1"/>
        <v>100</v>
      </c>
      <c r="I44" s="14"/>
      <c r="J44" s="11"/>
    </row>
    <row r="45" spans="2:10" ht="66" customHeight="1">
      <c r="B45" s="76"/>
      <c r="C45" s="76"/>
      <c r="D45" s="22" t="s">
        <v>19</v>
      </c>
      <c r="E45" s="22" t="s">
        <v>62</v>
      </c>
      <c r="F45" s="22">
        <v>5</v>
      </c>
      <c r="G45" s="22">
        <v>5</v>
      </c>
      <c r="H45" s="16">
        <f t="shared" si="1"/>
        <v>100</v>
      </c>
      <c r="I45" s="14"/>
      <c r="J45" s="11"/>
    </row>
    <row r="46" spans="2:10" ht="84" customHeight="1">
      <c r="B46" s="1">
        <v>9</v>
      </c>
      <c r="C46" s="24" t="s">
        <v>113</v>
      </c>
      <c r="D46" s="22" t="s">
        <v>20</v>
      </c>
      <c r="E46" s="22" t="s">
        <v>74</v>
      </c>
      <c r="F46" s="22">
        <v>300</v>
      </c>
      <c r="G46" s="22">
        <v>300</v>
      </c>
      <c r="H46" s="16">
        <f t="shared" si="1"/>
        <v>100</v>
      </c>
      <c r="I46" s="14"/>
      <c r="J46" s="11"/>
    </row>
    <row r="47" spans="2:10" ht="84" customHeight="1">
      <c r="B47" s="74">
        <v>10</v>
      </c>
      <c r="C47" s="68" t="s">
        <v>21</v>
      </c>
      <c r="D47" s="22" t="s">
        <v>22</v>
      </c>
      <c r="E47" s="22" t="s">
        <v>23</v>
      </c>
      <c r="F47" s="22">
        <v>78</v>
      </c>
      <c r="G47" s="22">
        <v>78</v>
      </c>
      <c r="H47" s="16">
        <f t="shared" si="1"/>
        <v>100</v>
      </c>
      <c r="I47" s="14"/>
      <c r="J47" s="11"/>
    </row>
    <row r="48" spans="2:10" ht="84" customHeight="1">
      <c r="B48" s="75"/>
      <c r="C48" s="68"/>
      <c r="D48" s="22" t="s">
        <v>24</v>
      </c>
      <c r="E48" s="22" t="s">
        <v>25</v>
      </c>
      <c r="F48" s="22">
        <v>100</v>
      </c>
      <c r="G48" s="22">
        <v>100</v>
      </c>
      <c r="H48" s="16">
        <f t="shared" si="1"/>
        <v>100</v>
      </c>
      <c r="I48" s="14"/>
      <c r="J48" s="11"/>
    </row>
    <row r="49" spans="2:10" ht="84" customHeight="1">
      <c r="B49" s="76"/>
      <c r="C49" s="68"/>
      <c r="D49" s="22" t="s">
        <v>26</v>
      </c>
      <c r="E49" s="22" t="s">
        <v>27</v>
      </c>
      <c r="F49" s="22">
        <v>30</v>
      </c>
      <c r="G49" s="22">
        <v>30</v>
      </c>
      <c r="H49" s="16">
        <f t="shared" si="1"/>
        <v>100</v>
      </c>
      <c r="I49" s="14"/>
      <c r="J49" s="11"/>
    </row>
    <row r="50" spans="2:10" ht="84" customHeight="1">
      <c r="B50" s="1">
        <v>11</v>
      </c>
      <c r="C50" s="1" t="s">
        <v>77</v>
      </c>
      <c r="D50" s="22" t="s">
        <v>114</v>
      </c>
      <c r="E50" s="22" t="s">
        <v>78</v>
      </c>
      <c r="F50" s="21">
        <v>20</v>
      </c>
      <c r="G50" s="22">
        <v>20</v>
      </c>
      <c r="H50" s="16">
        <f t="shared" si="1"/>
        <v>100</v>
      </c>
      <c r="I50" s="14"/>
      <c r="J50" s="11"/>
    </row>
    <row r="51" spans="2:10" ht="84" customHeight="1">
      <c r="B51" s="1">
        <v>12</v>
      </c>
      <c r="C51" s="1" t="s">
        <v>115</v>
      </c>
      <c r="D51" s="22" t="s">
        <v>116</v>
      </c>
      <c r="E51" s="31" t="s">
        <v>86</v>
      </c>
      <c r="F51" s="37">
        <v>1</v>
      </c>
      <c r="G51" s="37">
        <v>1</v>
      </c>
      <c r="H51" s="16">
        <f t="shared" si="1"/>
        <v>100</v>
      </c>
      <c r="I51" s="14"/>
      <c r="J51" s="11"/>
    </row>
    <row r="52" spans="2:10" ht="84" customHeight="1">
      <c r="B52" s="1">
        <v>13</v>
      </c>
      <c r="C52" s="1" t="s">
        <v>117</v>
      </c>
      <c r="D52" s="22" t="s">
        <v>119</v>
      </c>
      <c r="E52" s="31" t="s">
        <v>103</v>
      </c>
      <c r="F52" s="37">
        <v>1</v>
      </c>
      <c r="G52" s="37">
        <v>1</v>
      </c>
      <c r="H52" s="16">
        <f t="shared" si="1"/>
        <v>100</v>
      </c>
      <c r="I52" s="14"/>
      <c r="J52" s="11"/>
    </row>
    <row r="53" spans="2:10" ht="84" customHeight="1">
      <c r="B53" s="1">
        <v>14</v>
      </c>
      <c r="C53" s="1" t="s">
        <v>118</v>
      </c>
      <c r="D53" s="22" t="s">
        <v>119</v>
      </c>
      <c r="E53" s="31" t="s">
        <v>103</v>
      </c>
      <c r="F53" s="37">
        <v>3</v>
      </c>
      <c r="G53" s="37">
        <v>3</v>
      </c>
      <c r="H53" s="16">
        <f t="shared" si="1"/>
        <v>100</v>
      </c>
      <c r="I53" s="14"/>
      <c r="J53" s="11"/>
    </row>
    <row r="54" spans="2:10" ht="84" customHeight="1">
      <c r="B54" s="1">
        <v>15</v>
      </c>
      <c r="C54" s="1" t="s">
        <v>120</v>
      </c>
      <c r="D54" s="22" t="s">
        <v>119</v>
      </c>
      <c r="E54" s="31" t="s">
        <v>103</v>
      </c>
      <c r="F54" s="37">
        <v>3</v>
      </c>
      <c r="G54" s="37">
        <v>3</v>
      </c>
      <c r="H54" s="16">
        <f t="shared" si="1"/>
        <v>100</v>
      </c>
      <c r="I54" s="14"/>
      <c r="J54" s="11"/>
    </row>
    <row r="55" spans="2:9" ht="33.75" customHeight="1">
      <c r="B55" s="58" t="s">
        <v>132</v>
      </c>
      <c r="C55" s="59"/>
      <c r="D55" s="59"/>
      <c r="E55" s="59"/>
      <c r="F55" s="59"/>
      <c r="G55" s="59"/>
      <c r="H55" s="59"/>
      <c r="I55" s="60"/>
    </row>
    <row r="56" spans="2:9" ht="43.5" customHeight="1">
      <c r="B56" s="62" t="s">
        <v>139</v>
      </c>
      <c r="C56" s="63"/>
      <c r="D56" s="79"/>
      <c r="E56" s="79"/>
      <c r="F56" s="80"/>
      <c r="G56" s="80"/>
      <c r="H56" s="80"/>
      <c r="I56" s="81"/>
    </row>
    <row r="57" spans="2:9" ht="86.25" customHeight="1">
      <c r="B57" s="77">
        <v>1</v>
      </c>
      <c r="C57" s="78" t="s">
        <v>28</v>
      </c>
      <c r="D57" s="22" t="s">
        <v>29</v>
      </c>
      <c r="E57" s="31" t="s">
        <v>51</v>
      </c>
      <c r="F57" s="22">
        <v>20</v>
      </c>
      <c r="G57" s="22">
        <v>20</v>
      </c>
      <c r="H57" s="15">
        <f>G57/F57*100</f>
        <v>100</v>
      </c>
      <c r="I57" s="1"/>
    </row>
    <row r="58" spans="2:9" ht="72" customHeight="1">
      <c r="B58" s="77"/>
      <c r="C58" s="78"/>
      <c r="D58" s="22" t="s">
        <v>30</v>
      </c>
      <c r="E58" s="31" t="s">
        <v>51</v>
      </c>
      <c r="F58" s="22">
        <v>5000</v>
      </c>
      <c r="G58" s="22">
        <v>5000</v>
      </c>
      <c r="H58" s="15">
        <f>G58/F58*100</f>
        <v>100</v>
      </c>
      <c r="I58" s="1"/>
    </row>
    <row r="59" spans="2:9" ht="93" customHeight="1">
      <c r="B59" s="77"/>
      <c r="C59" s="82"/>
      <c r="D59" s="22" t="s">
        <v>31</v>
      </c>
      <c r="E59" s="31" t="s">
        <v>72</v>
      </c>
      <c r="F59" s="33">
        <v>100</v>
      </c>
      <c r="G59" s="33">
        <v>100</v>
      </c>
      <c r="H59" s="15">
        <f>G59/F59*100</f>
        <v>100</v>
      </c>
      <c r="I59" s="1"/>
    </row>
    <row r="60" spans="1:9" ht="69.75" customHeight="1">
      <c r="A60" s="61">
        <v>2</v>
      </c>
      <c r="B60" s="61"/>
      <c r="C60" s="78" t="s">
        <v>32</v>
      </c>
      <c r="D60" s="22" t="s">
        <v>33</v>
      </c>
      <c r="E60" s="22" t="s">
        <v>61</v>
      </c>
      <c r="F60" s="30">
        <v>0</v>
      </c>
      <c r="G60" s="30">
        <v>0</v>
      </c>
      <c r="H60" s="32">
        <v>100</v>
      </c>
      <c r="I60" s="1"/>
    </row>
    <row r="61" spans="1:9" ht="132" customHeight="1">
      <c r="A61" s="61"/>
      <c r="B61" s="61"/>
      <c r="C61" s="78"/>
      <c r="D61" s="22" t="s">
        <v>34</v>
      </c>
      <c r="E61" s="22" t="s">
        <v>72</v>
      </c>
      <c r="F61" s="22">
        <v>100</v>
      </c>
      <c r="G61" s="33">
        <v>100</v>
      </c>
      <c r="H61" s="16">
        <f>G61/F61*100</f>
        <v>100</v>
      </c>
      <c r="I61" s="1"/>
    </row>
    <row r="62" spans="2:9" ht="254.25" customHeight="1">
      <c r="B62" s="25">
        <v>3</v>
      </c>
      <c r="C62" s="26" t="s">
        <v>35</v>
      </c>
      <c r="D62" s="22" t="s">
        <v>36</v>
      </c>
      <c r="E62" s="22" t="s">
        <v>61</v>
      </c>
      <c r="F62" s="22">
        <v>1</v>
      </c>
      <c r="G62" s="22">
        <v>1</v>
      </c>
      <c r="H62" s="16">
        <v>100</v>
      </c>
      <c r="I62" s="1"/>
    </row>
    <row r="63" spans="2:9" ht="33.75" customHeight="1">
      <c r="B63" s="58" t="s">
        <v>130</v>
      </c>
      <c r="C63" s="59"/>
      <c r="D63" s="59"/>
      <c r="E63" s="59"/>
      <c r="F63" s="59"/>
      <c r="G63" s="59"/>
      <c r="H63" s="59"/>
      <c r="I63" s="60"/>
    </row>
    <row r="64" spans="2:9" ht="41.25" customHeight="1">
      <c r="B64" s="83" t="s">
        <v>140</v>
      </c>
      <c r="C64" s="64"/>
      <c r="D64" s="84"/>
      <c r="E64" s="84"/>
      <c r="F64" s="84"/>
      <c r="G64" s="84"/>
      <c r="H64" s="84"/>
      <c r="I64" s="85"/>
    </row>
    <row r="65" spans="2:10" ht="95.25" customHeight="1">
      <c r="B65" s="55">
        <v>1</v>
      </c>
      <c r="C65" s="57" t="s">
        <v>37</v>
      </c>
      <c r="D65" s="22" t="s">
        <v>38</v>
      </c>
      <c r="E65" s="22" t="s">
        <v>51</v>
      </c>
      <c r="F65" s="22">
        <v>15</v>
      </c>
      <c r="G65" s="22">
        <v>15</v>
      </c>
      <c r="H65" s="16">
        <f>G65/F65*100</f>
        <v>100</v>
      </c>
      <c r="I65" s="8"/>
      <c r="J65" s="11"/>
    </row>
    <row r="66" spans="2:10" ht="95.25" customHeight="1">
      <c r="B66" s="73"/>
      <c r="C66" s="50"/>
      <c r="D66" s="22" t="s">
        <v>39</v>
      </c>
      <c r="E66" s="22" t="s">
        <v>51</v>
      </c>
      <c r="F66" s="22">
        <v>1300</v>
      </c>
      <c r="G66" s="22">
        <v>1300</v>
      </c>
      <c r="H66" s="16">
        <f>G66/F66*100</f>
        <v>100</v>
      </c>
      <c r="I66" s="8"/>
      <c r="J66" s="11"/>
    </row>
    <row r="67" spans="2:10" ht="172.5" customHeight="1">
      <c r="B67" s="56"/>
      <c r="C67" s="51"/>
      <c r="D67" s="22" t="s">
        <v>40</v>
      </c>
      <c r="E67" s="22" t="s">
        <v>61</v>
      </c>
      <c r="F67" s="22">
        <v>1</v>
      </c>
      <c r="G67" s="22">
        <v>1</v>
      </c>
      <c r="H67" s="16">
        <f>G67/F67*100</f>
        <v>100</v>
      </c>
      <c r="I67" s="8"/>
      <c r="J67" s="11"/>
    </row>
    <row r="68" spans="2:10" ht="137.25" customHeight="1">
      <c r="B68" s="55">
        <v>2</v>
      </c>
      <c r="C68" s="53" t="s">
        <v>41</v>
      </c>
      <c r="D68" s="22" t="s">
        <v>33</v>
      </c>
      <c r="E68" s="22" t="s">
        <v>61</v>
      </c>
      <c r="F68" s="22">
        <v>0</v>
      </c>
      <c r="G68" s="22">
        <v>0</v>
      </c>
      <c r="H68" s="16">
        <v>100</v>
      </c>
      <c r="I68" s="8"/>
      <c r="J68" s="11"/>
    </row>
    <row r="69" spans="2:10" ht="61.5" customHeight="1">
      <c r="B69" s="56"/>
      <c r="C69" s="54"/>
      <c r="D69" s="21" t="s">
        <v>34</v>
      </c>
      <c r="E69" s="21" t="s">
        <v>72</v>
      </c>
      <c r="F69" s="21">
        <v>100</v>
      </c>
      <c r="G69" s="21">
        <v>100</v>
      </c>
      <c r="H69" s="16">
        <f>G69/F69*100</f>
        <v>100</v>
      </c>
      <c r="I69" s="8"/>
      <c r="J69" s="11"/>
    </row>
    <row r="70" spans="2:10" ht="158.25" customHeight="1">
      <c r="B70" s="55">
        <v>3</v>
      </c>
      <c r="C70" s="57" t="s">
        <v>42</v>
      </c>
      <c r="D70" s="21" t="s">
        <v>43</v>
      </c>
      <c r="E70" s="21" t="s">
        <v>72</v>
      </c>
      <c r="F70" s="21">
        <v>60</v>
      </c>
      <c r="G70" s="21">
        <v>60</v>
      </c>
      <c r="H70" s="16">
        <f>G70/F70*100</f>
        <v>100</v>
      </c>
      <c r="I70" s="3"/>
      <c r="J70" s="11"/>
    </row>
    <row r="71" spans="2:10" ht="186" customHeight="1">
      <c r="B71" s="56"/>
      <c r="C71" s="52"/>
      <c r="D71" s="21" t="s">
        <v>44</v>
      </c>
      <c r="E71" s="21" t="s">
        <v>61</v>
      </c>
      <c r="F71" s="21">
        <v>70</v>
      </c>
      <c r="G71" s="21">
        <v>70</v>
      </c>
      <c r="H71" s="16">
        <f>G71/F71*100</f>
        <v>100</v>
      </c>
      <c r="I71" s="3"/>
      <c r="J71" s="12"/>
    </row>
    <row r="72" spans="2:10" ht="41.25" customHeight="1">
      <c r="B72" s="69" t="s">
        <v>131</v>
      </c>
      <c r="C72" s="70"/>
      <c r="D72" s="70"/>
      <c r="E72" s="70"/>
      <c r="F72" s="70"/>
      <c r="G72" s="70"/>
      <c r="H72" s="70"/>
      <c r="I72" s="70"/>
      <c r="J72" s="12"/>
    </row>
    <row r="73" spans="2:10" ht="33.75" customHeight="1">
      <c r="B73" s="62" t="s">
        <v>87</v>
      </c>
      <c r="C73" s="63"/>
      <c r="D73" s="63"/>
      <c r="E73" s="63"/>
      <c r="F73" s="64"/>
      <c r="G73" s="64"/>
      <c r="H73" s="63"/>
      <c r="I73" s="63"/>
      <c r="J73" s="12"/>
    </row>
    <row r="74" spans="2:10" ht="41.25" customHeight="1">
      <c r="B74" s="115">
        <v>1</v>
      </c>
      <c r="C74" s="57" t="s">
        <v>121</v>
      </c>
      <c r="D74" s="21" t="s">
        <v>122</v>
      </c>
      <c r="E74" s="21" t="s">
        <v>86</v>
      </c>
      <c r="F74" s="21">
        <v>1</v>
      </c>
      <c r="G74" s="21">
        <v>1</v>
      </c>
      <c r="H74" s="16">
        <f>G74/F74*100</f>
        <v>100</v>
      </c>
      <c r="I74" s="13"/>
      <c r="J74" s="12"/>
    </row>
    <row r="75" spans="2:10" ht="45.75" customHeight="1">
      <c r="B75" s="116"/>
      <c r="C75" s="52"/>
      <c r="D75" s="21" t="s">
        <v>123</v>
      </c>
      <c r="E75" s="21" t="s">
        <v>86</v>
      </c>
      <c r="F75" s="21">
        <v>2</v>
      </c>
      <c r="G75" s="21">
        <v>2</v>
      </c>
      <c r="H75" s="16">
        <f>G75/F75*100</f>
        <v>100</v>
      </c>
      <c r="I75" s="13"/>
      <c r="J75" s="12"/>
    </row>
    <row r="76" spans="2:10" ht="37.5" customHeight="1">
      <c r="B76" s="65" t="s">
        <v>130</v>
      </c>
      <c r="C76" s="66"/>
      <c r="D76" s="66"/>
      <c r="E76" s="66"/>
      <c r="F76" s="66"/>
      <c r="G76" s="66"/>
      <c r="H76" s="66"/>
      <c r="I76" s="66"/>
      <c r="J76" s="12"/>
    </row>
    <row r="77" spans="2:10" ht="45.75" customHeight="1">
      <c r="B77" s="62" t="s">
        <v>127</v>
      </c>
      <c r="C77" s="63"/>
      <c r="D77" s="63"/>
      <c r="E77" s="63"/>
      <c r="F77" s="64"/>
      <c r="G77" s="64"/>
      <c r="H77" s="63"/>
      <c r="I77" s="63"/>
      <c r="J77" s="12"/>
    </row>
    <row r="78" spans="2:10" ht="92.25" customHeight="1">
      <c r="B78" s="48">
        <v>1</v>
      </c>
      <c r="C78" s="49" t="s">
        <v>128</v>
      </c>
      <c r="D78" s="22" t="s">
        <v>129</v>
      </c>
      <c r="E78" s="22" t="s">
        <v>106</v>
      </c>
      <c r="F78" s="22">
        <v>135</v>
      </c>
      <c r="G78" s="22">
        <v>135</v>
      </c>
      <c r="H78" s="16">
        <f>G78/F78*100</f>
        <v>100</v>
      </c>
      <c r="I78" s="13"/>
      <c r="J78" s="12"/>
    </row>
    <row r="79" spans="2:10" ht="41.25" customHeight="1">
      <c r="B79" s="65" t="s">
        <v>130</v>
      </c>
      <c r="C79" s="66"/>
      <c r="D79" s="66"/>
      <c r="E79" s="66"/>
      <c r="F79" s="66"/>
      <c r="G79" s="66"/>
      <c r="H79" s="66"/>
      <c r="I79" s="66"/>
      <c r="J79" s="12"/>
    </row>
    <row r="80" spans="2:10" ht="38.25" customHeight="1">
      <c r="B80" s="62" t="s">
        <v>141</v>
      </c>
      <c r="C80" s="63"/>
      <c r="D80" s="63"/>
      <c r="E80" s="63"/>
      <c r="F80" s="64"/>
      <c r="G80" s="64"/>
      <c r="H80" s="63"/>
      <c r="I80" s="63"/>
      <c r="J80" s="12"/>
    </row>
    <row r="81" spans="2:10" ht="76.5" customHeight="1">
      <c r="B81" s="67">
        <v>1</v>
      </c>
      <c r="C81" s="68" t="s">
        <v>88</v>
      </c>
      <c r="D81" s="21" t="s">
        <v>79</v>
      </c>
      <c r="E81" s="38" t="s">
        <v>74</v>
      </c>
      <c r="F81" s="37">
        <v>8</v>
      </c>
      <c r="G81" s="37">
        <v>7</v>
      </c>
      <c r="H81" s="35">
        <f>G81/F81*100</f>
        <v>87.5</v>
      </c>
      <c r="I81" s="3"/>
      <c r="J81" s="12"/>
    </row>
    <row r="82" spans="2:10" ht="86.25" customHeight="1">
      <c r="B82" s="67"/>
      <c r="C82" s="68"/>
      <c r="D82" s="21" t="s">
        <v>80</v>
      </c>
      <c r="E82" s="38" t="s">
        <v>81</v>
      </c>
      <c r="F82" s="37">
        <v>8</v>
      </c>
      <c r="G82" s="37">
        <v>7</v>
      </c>
      <c r="H82" s="35">
        <f>G82/F82*100</f>
        <v>87.5</v>
      </c>
      <c r="I82" s="3"/>
      <c r="J82" s="12"/>
    </row>
    <row r="83" spans="2:10" ht="88.5" customHeight="1">
      <c r="B83" s="67"/>
      <c r="C83" s="68"/>
      <c r="D83" s="22" t="s">
        <v>82</v>
      </c>
      <c r="E83" s="31" t="s">
        <v>63</v>
      </c>
      <c r="F83" s="37">
        <v>206</v>
      </c>
      <c r="G83" s="37">
        <v>179</v>
      </c>
      <c r="H83" s="36">
        <f>G83/F83*100</f>
        <v>86.89320388349515</v>
      </c>
      <c r="I83" s="3"/>
      <c r="J83" s="12"/>
    </row>
    <row r="84" spans="2:10" ht="39.75" customHeight="1">
      <c r="B84" s="58" t="s">
        <v>133</v>
      </c>
      <c r="C84" s="59"/>
      <c r="D84" s="59"/>
      <c r="E84" s="59"/>
      <c r="F84" s="59"/>
      <c r="G84" s="59"/>
      <c r="H84" s="59"/>
      <c r="I84" s="60"/>
      <c r="J84" s="12"/>
    </row>
    <row r="85" spans="2:9" ht="63" customHeight="1">
      <c r="B85" s="117"/>
      <c r="C85" s="118"/>
      <c r="D85" s="118"/>
      <c r="E85" s="118"/>
      <c r="F85" s="118"/>
      <c r="G85" s="118"/>
      <c r="H85" s="118"/>
      <c r="I85" s="119"/>
    </row>
    <row r="86" spans="1:9" ht="6.75" customHeight="1" hidden="1">
      <c r="A86" s="6"/>
      <c r="B86" s="112"/>
      <c r="C86" s="112"/>
      <c r="D86" s="112"/>
      <c r="E86" s="112"/>
      <c r="F86" s="112"/>
      <c r="G86" s="112"/>
      <c r="H86" s="112"/>
      <c r="I86" s="112"/>
    </row>
    <row r="87" spans="1:9" ht="12.75" hidden="1">
      <c r="A87" s="6"/>
      <c r="B87" s="113"/>
      <c r="C87" s="113"/>
      <c r="D87" s="113"/>
      <c r="E87" s="113"/>
      <c r="F87" s="113"/>
      <c r="G87" s="113"/>
      <c r="H87" s="113"/>
      <c r="I87" s="113"/>
    </row>
    <row r="88" spans="1:9" ht="12.75" hidden="1">
      <c r="A88" s="6"/>
      <c r="B88" s="113"/>
      <c r="C88" s="113"/>
      <c r="D88" s="113"/>
      <c r="E88" s="113"/>
      <c r="F88" s="113"/>
      <c r="G88" s="113"/>
      <c r="H88" s="113"/>
      <c r="I88" s="113"/>
    </row>
    <row r="89" spans="1:9" ht="12.75" hidden="1">
      <c r="A89" s="6"/>
      <c r="B89" s="113"/>
      <c r="C89" s="113"/>
      <c r="D89" s="113"/>
      <c r="E89" s="113"/>
      <c r="F89" s="113"/>
      <c r="G89" s="113"/>
      <c r="H89" s="113"/>
      <c r="I89" s="113"/>
    </row>
    <row r="90" spans="1:9" ht="12.75">
      <c r="A90" s="6"/>
      <c r="B90" s="113"/>
      <c r="C90" s="113"/>
      <c r="D90" s="113"/>
      <c r="E90" s="113"/>
      <c r="F90" s="113"/>
      <c r="G90" s="113"/>
      <c r="H90" s="113"/>
      <c r="I90" s="113"/>
    </row>
    <row r="91" spans="1:9" ht="12.75">
      <c r="A91" s="6"/>
      <c r="B91" s="113"/>
      <c r="C91" s="113"/>
      <c r="D91" s="113"/>
      <c r="E91" s="113"/>
      <c r="F91" s="113"/>
      <c r="G91" s="113"/>
      <c r="H91" s="113"/>
      <c r="I91" s="113"/>
    </row>
    <row r="92" spans="1:9" ht="16.5">
      <c r="A92" s="6"/>
      <c r="B92" s="110"/>
      <c r="C92" s="110"/>
      <c r="D92" s="110"/>
      <c r="E92" s="110"/>
      <c r="F92" s="110"/>
      <c r="G92" s="110"/>
      <c r="H92" s="110"/>
      <c r="I92" s="110"/>
    </row>
    <row r="93" spans="1:9" ht="16.5">
      <c r="A93" s="6"/>
      <c r="B93" s="114"/>
      <c r="C93" s="114"/>
      <c r="D93" s="114"/>
      <c r="E93" s="114"/>
      <c r="F93" s="114"/>
      <c r="G93" s="114"/>
      <c r="H93" s="114"/>
      <c r="I93" s="114"/>
    </row>
    <row r="94" spans="1:9" ht="16.5">
      <c r="A94" s="6"/>
      <c r="B94" s="9"/>
      <c r="C94" s="10"/>
      <c r="D94" s="110"/>
      <c r="E94" s="111"/>
      <c r="F94" s="111"/>
      <c r="G94" s="111"/>
      <c r="H94" s="111"/>
      <c r="I94" s="111"/>
    </row>
    <row r="95" spans="1:9" ht="16.5">
      <c r="A95" s="6"/>
      <c r="B95" s="9"/>
      <c r="C95" s="10"/>
      <c r="D95" s="109"/>
      <c r="E95" s="109"/>
      <c r="F95" s="109"/>
      <c r="G95" s="109"/>
      <c r="H95" s="109"/>
      <c r="I95" s="109"/>
    </row>
    <row r="96" spans="1:9" ht="16.5">
      <c r="A96" s="6"/>
      <c r="B96" s="10"/>
      <c r="C96" s="10"/>
      <c r="D96" s="109"/>
      <c r="E96" s="109"/>
      <c r="F96" s="109"/>
      <c r="G96" s="109"/>
      <c r="H96" s="109"/>
      <c r="I96" s="109"/>
    </row>
    <row r="97" spans="1:9" ht="16.5">
      <c r="A97" s="6"/>
      <c r="B97" s="10"/>
      <c r="C97" s="10"/>
      <c r="D97" s="109"/>
      <c r="E97" s="109"/>
      <c r="F97" s="109"/>
      <c r="G97" s="109"/>
      <c r="H97" s="109"/>
      <c r="I97" s="109"/>
    </row>
    <row r="98" spans="2:9" ht="17.25">
      <c r="B98" s="113"/>
      <c r="C98" s="113"/>
      <c r="D98" s="113"/>
      <c r="E98" s="113"/>
      <c r="F98" s="113"/>
      <c r="G98" s="113"/>
      <c r="H98" s="113"/>
      <c r="I98" s="113"/>
    </row>
    <row r="99" spans="2:9" ht="16.5">
      <c r="B99" s="7"/>
      <c r="C99" s="7"/>
      <c r="D99" s="122"/>
      <c r="E99" s="122"/>
      <c r="F99" s="122"/>
      <c r="G99" s="122"/>
      <c r="H99" s="122"/>
      <c r="I99" s="122"/>
    </row>
    <row r="100" spans="2:9" ht="16.5">
      <c r="B100" s="7"/>
      <c r="C100" s="7"/>
      <c r="D100" s="122"/>
      <c r="E100" s="122"/>
      <c r="F100" s="122"/>
      <c r="G100" s="122"/>
      <c r="H100" s="122"/>
      <c r="I100" s="122"/>
    </row>
    <row r="101" spans="2:9" ht="16.5">
      <c r="B101" s="7"/>
      <c r="C101" s="7"/>
      <c r="D101" s="122"/>
      <c r="E101" s="122"/>
      <c r="F101" s="122"/>
      <c r="G101" s="122"/>
      <c r="H101" s="122"/>
      <c r="I101" s="122"/>
    </row>
    <row r="102" spans="2:9" ht="12.75">
      <c r="B102" s="120"/>
      <c r="C102" s="121"/>
      <c r="D102" s="120"/>
      <c r="E102" s="120"/>
      <c r="F102" s="120"/>
      <c r="G102" s="120"/>
      <c r="H102" s="120"/>
      <c r="I102" s="120"/>
    </row>
    <row r="103" spans="3:9" ht="17.25">
      <c r="C103" s="7"/>
      <c r="D103" s="4"/>
      <c r="E103" s="4"/>
      <c r="F103" s="4"/>
      <c r="G103" s="4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7.25">
      <c r="B105" s="7"/>
      <c r="D105" s="4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7.25">
      <c r="B107" s="7"/>
      <c r="C107" s="7"/>
      <c r="D107" s="4"/>
      <c r="E107" s="4"/>
      <c r="F107" s="4"/>
      <c r="G107" s="7"/>
      <c r="H107" s="7"/>
      <c r="I107" s="7"/>
    </row>
    <row r="108" spans="2:9" ht="12.75">
      <c r="B108" s="7"/>
      <c r="D108" s="7"/>
      <c r="E108" s="7"/>
      <c r="F108" s="7"/>
      <c r="G108" s="7"/>
      <c r="H108" s="7"/>
      <c r="I108" s="7"/>
    </row>
    <row r="109" spans="2:9" ht="12.75">
      <c r="B109" s="7"/>
      <c r="C109" s="7"/>
      <c r="D109" s="7"/>
      <c r="E109" s="7"/>
      <c r="F109" s="7"/>
      <c r="G109" s="7"/>
      <c r="H109" s="7"/>
      <c r="I109" s="7"/>
    </row>
  </sheetData>
  <sheetProtection/>
  <mergeCells count="67">
    <mergeCell ref="B102:C102"/>
    <mergeCell ref="B98:I98"/>
    <mergeCell ref="D99:I99"/>
    <mergeCell ref="D100:I100"/>
    <mergeCell ref="D101:I101"/>
    <mergeCell ref="D102:I102"/>
    <mergeCell ref="D97:I97"/>
    <mergeCell ref="D94:I94"/>
    <mergeCell ref="B73:I73"/>
    <mergeCell ref="B86:I91"/>
    <mergeCell ref="B93:I93"/>
    <mergeCell ref="B74:B75"/>
    <mergeCell ref="B85:I85"/>
    <mergeCell ref="B92:I92"/>
    <mergeCell ref="D95:I95"/>
    <mergeCell ref="D96:I96"/>
    <mergeCell ref="B1:I2"/>
    <mergeCell ref="D3:D4"/>
    <mergeCell ref="E3:E4"/>
    <mergeCell ref="F3:H3"/>
    <mergeCell ref="B3:B4"/>
    <mergeCell ref="B15:I15"/>
    <mergeCell ref="B5:I5"/>
    <mergeCell ref="C3:C4"/>
    <mergeCell ref="I3:I4"/>
    <mergeCell ref="B6:I6"/>
    <mergeCell ref="A11:B12"/>
    <mergeCell ref="B10:I10"/>
    <mergeCell ref="C29:C31"/>
    <mergeCell ref="B29:B31"/>
    <mergeCell ref="B39:B40"/>
    <mergeCell ref="B16:I16"/>
    <mergeCell ref="C17:C18"/>
    <mergeCell ref="C37:C38"/>
    <mergeCell ref="C33:C35"/>
    <mergeCell ref="B33:B35"/>
    <mergeCell ref="B26:I26"/>
    <mergeCell ref="B25:I25"/>
    <mergeCell ref="B55:I55"/>
    <mergeCell ref="B64:I64"/>
    <mergeCell ref="B41:B45"/>
    <mergeCell ref="B37:B38"/>
    <mergeCell ref="C41:C45"/>
    <mergeCell ref="B79:I79"/>
    <mergeCell ref="B72:I72"/>
    <mergeCell ref="B17:B18"/>
    <mergeCell ref="B65:B67"/>
    <mergeCell ref="C47:C49"/>
    <mergeCell ref="B47:B49"/>
    <mergeCell ref="B57:B59"/>
    <mergeCell ref="C60:C61"/>
    <mergeCell ref="B56:I56"/>
    <mergeCell ref="C57:C59"/>
    <mergeCell ref="B84:I84"/>
    <mergeCell ref="B81:B83"/>
    <mergeCell ref="C81:C83"/>
    <mergeCell ref="B80:I80"/>
    <mergeCell ref="B63:I63"/>
    <mergeCell ref="A60:B61"/>
    <mergeCell ref="B77:I77"/>
    <mergeCell ref="B76:I76"/>
    <mergeCell ref="C68:C69"/>
    <mergeCell ref="B68:B69"/>
    <mergeCell ref="C65:C67"/>
    <mergeCell ref="C70:C71"/>
    <mergeCell ref="B70:B71"/>
    <mergeCell ref="C74:C75"/>
  </mergeCells>
  <printOptions/>
  <pageMargins left="0.2362204724409449" right="0.03937007874015748" top="0.1968503937007874" bottom="0.1968503937007874" header="0.31496062992125984" footer="0.31496062992125984"/>
  <pageSetup horizontalDpi="600" verticalDpi="600" orientation="landscape" paperSize="9" scale="80" r:id="rId2"/>
  <rowBreaks count="3" manualBreakCount="3">
    <brk id="10" max="8" man="1"/>
    <brk id="15" max="8" man="1"/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rabst</cp:lastModifiedBy>
  <cp:lastPrinted>2018-03-12T12:01:07Z</cp:lastPrinted>
  <dcterms:created xsi:type="dcterms:W3CDTF">2011-03-01T06:39:05Z</dcterms:created>
  <dcterms:modified xsi:type="dcterms:W3CDTF">2020-02-18T11:09:34Z</dcterms:modified>
  <cp:category/>
  <cp:version/>
  <cp:contentType/>
  <cp:contentStatus/>
</cp:coreProperties>
</file>